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1E05B10D-4730-4F1F-8DC5-F05DDE07A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 ELEMENTAR - AA" sheetId="1" r:id="rId1"/>
    <sheet name="ANEXO I ELEMENTAR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N75" i="1"/>
  <c r="P74" i="1"/>
  <c r="N74" i="1"/>
  <c r="P73" i="1"/>
  <c r="P76" i="1" s="1"/>
  <c r="N73" i="1"/>
  <c r="N76" i="1" s="1"/>
  <c r="P75" i="2"/>
  <c r="N75" i="2"/>
  <c r="P74" i="2"/>
  <c r="N74" i="2"/>
  <c r="P73" i="2"/>
  <c r="P76" i="2" s="1"/>
  <c r="N73" i="2"/>
  <c r="N76" i="2" s="1"/>
  <c r="I8" i="2" l="1"/>
  <c r="I8" i="3"/>
  <c r="I8" i="4"/>
  <c r="I8" i="5"/>
  <c r="D9" i="5"/>
  <c r="D10" i="5"/>
  <c r="D9" i="2"/>
  <c r="J18" i="5" l="1"/>
  <c r="M18" i="5" s="1"/>
  <c r="J20" i="5" s="1"/>
  <c r="D12" i="5" l="1"/>
  <c r="D11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L8" i="2"/>
  <c r="D8" i="2"/>
  <c r="D7" i="2"/>
  <c r="D6" i="2"/>
  <c r="J26" i="5" l="1"/>
  <c r="J24" i="5" l="1"/>
</calcChain>
</file>

<file path=xl/sharedStrings.xml><?xml version="1.0" encoding="utf-8"?>
<sst xmlns="http://schemas.openxmlformats.org/spreadsheetml/2006/main" count="315" uniqueCount="130">
  <si>
    <t>GOVERNO DO ESTADO DE SÃO PAULO</t>
  </si>
  <si>
    <t>ANEXO I - FORMULÁRIO DE AVALIAÇÃO Nível Elementar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</si>
  <si>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</si>
  <si>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</si>
  <si>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</si>
  <si>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</si>
  <si>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</si>
  <si>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</si>
  <si>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</si>
  <si>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</si>
  <si>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</si>
  <si>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</si>
  <si>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</si>
  <si>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</si>
  <si>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</si>
  <si>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</si>
  <si>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</si>
  <si>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</si>
  <si>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</si>
  <si>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</si>
  <si>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</si>
  <si>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</si>
  <si>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</si>
  <si>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</si>
  <si>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</si>
  <si>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</si>
  <si>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</si>
  <si>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</si>
  <si>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</si>
  <si>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</si>
  <si>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</si>
  <si>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</si>
  <si>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</si>
  <si>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Cumpre normas, rotinas e orientações institucionais relacionadas às atividades de saúde</t>
  </si>
  <si>
    <t>Atua com respeito, ética e sigilo no contato com usuários, pacientes e equipes.</t>
  </si>
  <si>
    <t xml:space="preserve">Mantém postura equilibrada em situações de pressão no atendimento. </t>
  </si>
  <si>
    <t>Comunicação Eficaz</t>
  </si>
  <si>
    <t>Segue orientações para registro básico de dados e ocorrências.</t>
  </si>
  <si>
    <t>Pensamento Crítico e Resolução de Problemas</t>
  </si>
  <si>
    <t>Identifica intercorrências simples em sua rotina de trabalho.</t>
  </si>
  <si>
    <t>Solicita apoio quando identifica situações fora do padrão esperado.</t>
  </si>
  <si>
    <t>Colaboração Institucional e Trabalho em Equipe</t>
  </si>
  <si>
    <t xml:space="preserve">Coopera com colegas e equipes multiprofissionais nas atividades diárias. </t>
  </si>
  <si>
    <t>Compartilha informações básicas necessárias à continuidade do cuidado.</t>
  </si>
  <si>
    <t>Gestão do Tempo</t>
  </si>
  <si>
    <t>Organiza tarefas conforme orientações recebidas.</t>
  </si>
  <si>
    <t>Inteligência Emocional</t>
  </si>
  <si>
    <t xml:space="preserve">Demonstra respeito e empatia no contato com usuários e equipes. </t>
  </si>
  <si>
    <t>Mentalidade Digital e Aprendizagem Contínua</t>
  </si>
  <si>
    <t>Formulação e Implementação</t>
  </si>
  <si>
    <t xml:space="preserve">Executa atividades conforme diretrizes e protocolos de saúde. </t>
  </si>
  <si>
    <t xml:space="preserve">Cumpre orientações operacionais dos programas em que atua. </t>
  </si>
  <si>
    <t>Geração de Valor Público</t>
  </si>
  <si>
    <t xml:space="preserve">Executa atividades com foco no cuidado ao usuário. </t>
  </si>
  <si>
    <t xml:space="preserve">Cumpre padrões de qualidade definidos. </t>
  </si>
  <si>
    <t>Entrega Centrada no Usuário</t>
  </si>
  <si>
    <t xml:space="preserve">Atende usuários com respeito e empatia. </t>
  </si>
  <si>
    <t xml:space="preserve">Segue fluxos de atendimento definidos. </t>
  </si>
  <si>
    <t>Governança e Prestação de Contas (Accountability)</t>
  </si>
  <si>
    <t xml:space="preserve">Cumpre responsabilidades definidas na assistência. </t>
  </si>
  <si>
    <t xml:space="preserve">Registra informações conforme orientações institucionais. </t>
  </si>
  <si>
    <t xml:space="preserve">Consciência Socioambiental e Sustentabilidade </t>
  </si>
  <si>
    <t>Utiliza materiais e insumos de forma consciente.</t>
  </si>
  <si>
    <t xml:space="preserve">Evita desperdícios no ambiente assistencial. </t>
  </si>
  <si>
    <t>CONSOLIDAÇÃO DO FORMULÁRIO DE AVALIAÇÃO</t>
  </si>
  <si>
    <t>Pontos</t>
  </si>
  <si>
    <t>Média</t>
  </si>
  <si>
    <t>1 - COMPORTAMENTAIS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</si>
  <si>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</si>
  <si>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</si>
  <si>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</si>
  <si>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>,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</si>
  <si>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</si>
  <si>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</si>
  <si>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</si>
  <si>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</si>
  <si>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</si>
  <si>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</si>
  <si>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</si>
  <si>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</si>
  <si>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</si>
  <si>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</si>
  <si>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</si>
  <si>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</si>
  <si>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</si>
  <si>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</si>
  <si>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</si>
  <si>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</si>
  <si>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</si>
  <si>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</si>
  <si>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</si>
  <si>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</si>
  <si>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</si>
  <si>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</si>
  <si>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da Chefia Imediata - ACI</t>
  </si>
  <si>
    <t>ACI</t>
  </si>
  <si>
    <t>ACI*1</t>
  </si>
  <si>
    <t>RESULTADO FINAL - ADI</t>
  </si>
  <si>
    <t>ACI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</si>
  <si>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</si>
  <si>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</si>
  <si>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</si>
  <si>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</si>
  <si>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</si>
  <si>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</si>
  <si>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</si>
  <si>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</si>
  <si>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</si>
  <si>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</si>
  <si>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</si>
  <si>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</si>
  <si>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</si>
  <si>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</si>
  <si>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</si>
  <si>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</si>
  <si>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Demonstra escuta atenta ao receber instruções da equipe.</t>
  </si>
  <si>
    <t>Executa soluções conforme protocolos e orientações recebidas.</t>
  </si>
  <si>
    <t>Mantém postura respeitosa nas interações profissionais.</t>
  </si>
  <si>
    <t xml:space="preserve">Cumpre prazos e horários definidos para as atividades assistenciais. </t>
  </si>
  <si>
    <t>Comunica dificuldades para cumprimento das atividades.</t>
  </si>
  <si>
    <t>Utiliza o mouse e teclado com destreza para navegar em sistemas de registros de pacientes</t>
  </si>
  <si>
    <t>Abre e salva documentos e prontuários em pastas organizadas para facilitar o acesso rápido</t>
  </si>
  <si>
    <t>Respeita o sigilo de dados de pacientes ao utilizar sistemas digitais e avisa ao suporte técnico sobre problemas</t>
  </si>
  <si>
    <t>Aceita orientações e correções de forma construtiva.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</si>
  <si>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</t>
    </r>
    <r>
      <rPr>
        <b/>
        <sz val="10"/>
        <color rgb="FF000000"/>
        <rFont val="Calibri"/>
        <family val="2"/>
      </rPr>
      <t>.</t>
    </r>
  </si>
  <si>
    <t xml:space="preserve">Comunica informações simples de forma clara e respeitosa no ambiente de saúde. </t>
  </si>
  <si>
    <r>
      <t xml:space="preserve">COMPETÊNCIAS DIGITAIS: </t>
    </r>
    <r>
      <rPr>
        <sz val="10"/>
        <color rgb="FF000000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</si>
  <si>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</si>
  <si>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t>FATORES DE COMPETÊNCIA</t>
  </si>
  <si>
    <t>2 -  DIGITAIS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</si>
</sst>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topLeftCell="A64" zoomScaleNormal="100" workbookViewId="0">
      <selection activeCell="Y32" sqref="Y32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4"/>
      <c r="B2" s="34"/>
      <c r="C2" s="36" t="s">
        <v>113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5.75" thickBot="1" x14ac:dyDescent="0.3">
      <c r="A3" s="34"/>
      <c r="B3" s="34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2" customFormat="1" ht="15.75" thickBot="1" x14ac:dyDescent="0.3">
      <c r="A4" s="38" t="s">
        <v>1</v>
      </c>
      <c r="B4" s="39"/>
      <c r="C4" s="39"/>
      <c r="D4" s="39"/>
      <c r="E4" s="39"/>
      <c r="F4" s="39"/>
      <c r="G4" s="39"/>
      <c r="H4" s="39"/>
      <c r="I4" s="7" t="s">
        <v>2</v>
      </c>
      <c r="J4" s="39" t="s">
        <v>3</v>
      </c>
      <c r="K4" s="39"/>
      <c r="L4" s="39"/>
      <c r="M4" s="8"/>
      <c r="N4" s="40" t="s">
        <v>4</v>
      </c>
      <c r="O4" s="39"/>
      <c r="P4" s="39"/>
      <c r="Q4" s="39"/>
    </row>
    <row r="6" spans="1:17" x14ac:dyDescent="0.25">
      <c r="A6" s="46" t="s">
        <v>5</v>
      </c>
      <c r="B6" s="46"/>
      <c r="C6" s="62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</row>
    <row r="7" spans="1:17" x14ac:dyDescent="0.25">
      <c r="A7" s="46" t="s">
        <v>6</v>
      </c>
      <c r="B7" s="46"/>
      <c r="C7" s="62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</row>
    <row r="8" spans="1:17" s="4" customFormat="1" ht="15" customHeight="1" x14ac:dyDescent="0.25">
      <c r="A8" s="46" t="s">
        <v>7</v>
      </c>
      <c r="B8" s="46"/>
      <c r="C8" s="62"/>
      <c r="D8" s="59"/>
      <c r="E8" s="60"/>
      <c r="F8" s="60"/>
      <c r="G8" s="60"/>
      <c r="H8" s="61"/>
      <c r="I8" s="56" t="s">
        <v>8</v>
      </c>
      <c r="J8" s="57"/>
      <c r="K8" s="58"/>
      <c r="L8" s="59"/>
      <c r="M8" s="60"/>
      <c r="N8" s="60"/>
      <c r="O8" s="60"/>
      <c r="P8" s="60"/>
      <c r="Q8" s="61"/>
    </row>
    <row r="9" spans="1:17" x14ac:dyDescent="0.25">
      <c r="A9" s="46" t="s">
        <v>9</v>
      </c>
      <c r="B9" s="46"/>
      <c r="C9" s="62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</row>
    <row r="10" spans="1:17" x14ac:dyDescent="0.25">
      <c r="A10" s="46" t="s">
        <v>10</v>
      </c>
      <c r="B10" s="46"/>
      <c r="C10" s="62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/>
    </row>
    <row r="11" spans="1:17" x14ac:dyDescent="0.25">
      <c r="A11" s="46" t="s">
        <v>11</v>
      </c>
      <c r="B11" s="46"/>
      <c r="C11" s="62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</row>
    <row r="12" spans="1:17" x14ac:dyDescent="0.25">
      <c r="A12" s="46" t="s">
        <v>12</v>
      </c>
      <c r="B12" s="46"/>
      <c r="C12" s="46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</row>
    <row r="13" spans="1:17" ht="60" customHeight="1" x14ac:dyDescent="0.25">
      <c r="A13" s="53" t="s">
        <v>13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7" x14ac:dyDescent="0.25">
      <c r="A14" s="44" t="s">
        <v>14</v>
      </c>
      <c r="B14" s="63"/>
      <c r="C14" s="63"/>
      <c r="D14" s="63"/>
      <c r="E14" s="63"/>
      <c r="G14" s="34" t="s">
        <v>15</v>
      </c>
      <c r="H14" s="34"/>
      <c r="I14" s="34"/>
      <c r="J14" s="34"/>
      <c r="K14" s="34"/>
      <c r="L14" s="34"/>
      <c r="M14" s="34"/>
      <c r="N14" s="34"/>
      <c r="O14" s="34"/>
      <c r="P14" s="34"/>
    </row>
    <row r="15" spans="1:17" x14ac:dyDescent="0.25">
      <c r="A15" s="63"/>
      <c r="B15" s="63"/>
      <c r="C15" s="63"/>
      <c r="D15" s="63"/>
      <c r="E15" s="63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G16" s="45" t="s">
        <v>16</v>
      </c>
      <c r="H16" s="34"/>
      <c r="I16" s="34"/>
      <c r="J16" s="34"/>
      <c r="K16" s="34"/>
      <c r="L16" s="34"/>
      <c r="M16" s="34"/>
      <c r="N16" s="34"/>
      <c r="O16" s="34"/>
      <c r="P16" s="34"/>
    </row>
    <row r="18" spans="1:17" x14ac:dyDescent="0.25">
      <c r="A18" s="44" t="s">
        <v>14</v>
      </c>
      <c r="B18" s="63"/>
      <c r="C18" s="63"/>
      <c r="D18" s="63"/>
      <c r="E18" s="63"/>
      <c r="G18" s="34" t="s">
        <v>15</v>
      </c>
      <c r="H18" s="34"/>
      <c r="I18" s="34"/>
      <c r="J18" s="34"/>
      <c r="K18" s="34"/>
      <c r="L18" s="34"/>
      <c r="M18" s="34"/>
      <c r="N18" s="34"/>
      <c r="O18" s="34"/>
      <c r="P18" s="34"/>
    </row>
    <row r="19" spans="1:17" x14ac:dyDescent="0.25">
      <c r="A19" s="63"/>
      <c r="B19" s="63"/>
      <c r="C19" s="63"/>
      <c r="D19" s="63"/>
      <c r="E19" s="63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x14ac:dyDescent="0.25">
      <c r="G20" s="45" t="s">
        <v>17</v>
      </c>
      <c r="H20" s="34"/>
      <c r="I20" s="34"/>
      <c r="J20" s="34"/>
      <c r="K20" s="34"/>
      <c r="L20" s="34"/>
      <c r="M20" s="34"/>
      <c r="N20" s="34"/>
      <c r="O20" s="34"/>
      <c r="P20" s="34"/>
    </row>
    <row r="22" spans="1:17" x14ac:dyDescent="0.25">
      <c r="A22" s="19" t="s">
        <v>18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x14ac:dyDescent="0.25">
      <c r="A23" s="66" t="s">
        <v>19</v>
      </c>
      <c r="B23" s="66"/>
      <c r="C23" s="66"/>
      <c r="D23" s="66" t="s">
        <v>20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s="1" customFormat="1" x14ac:dyDescent="0.25">
      <c r="A24" s="55" t="s">
        <v>21</v>
      </c>
      <c r="B24" s="55"/>
      <c r="C24" s="55"/>
      <c r="D24" s="55" t="s">
        <v>22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x14ac:dyDescent="0.25">
      <c r="A25" s="55" t="s">
        <v>23</v>
      </c>
      <c r="B25" s="55"/>
      <c r="C25" s="55"/>
      <c r="D25" s="55" t="s">
        <v>24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x14ac:dyDescent="0.25">
      <c r="A26" s="55" t="s">
        <v>25</v>
      </c>
      <c r="B26" s="55"/>
      <c r="C26" s="55"/>
      <c r="D26" s="55" t="s">
        <v>26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x14ac:dyDescent="0.25">
      <c r="A27" s="55" t="s">
        <v>27</v>
      </c>
      <c r="B27" s="55"/>
      <c r="C27" s="55"/>
      <c r="D27" s="55" t="s">
        <v>28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7" t="s">
        <v>124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7" ht="30" customHeight="1" x14ac:dyDescent="0.25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x14ac:dyDescent="0.25">
      <c r="A31" s="148" t="s">
        <v>29</v>
      </c>
      <c r="B31" s="148"/>
      <c r="C31" s="148"/>
      <c r="D31" s="148"/>
      <c r="E31" s="148"/>
      <c r="F31" s="83" t="s">
        <v>30</v>
      </c>
      <c r="G31" s="83"/>
      <c r="H31" s="83"/>
      <c r="I31" s="83"/>
      <c r="J31" s="83"/>
      <c r="K31" s="83"/>
      <c r="L31" s="83"/>
      <c r="M31" s="83"/>
      <c r="N31" s="83"/>
      <c r="O31" s="83" t="s">
        <v>31</v>
      </c>
      <c r="P31" s="84"/>
      <c r="Q31" s="149"/>
    </row>
    <row r="32" spans="1:17" ht="24.95" customHeight="1" x14ac:dyDescent="0.25">
      <c r="A32" s="150" t="s">
        <v>32</v>
      </c>
      <c r="B32" s="151"/>
      <c r="C32" s="151"/>
      <c r="D32" s="151"/>
      <c r="E32" s="151"/>
      <c r="F32" s="152" t="s">
        <v>33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5"/>
    </row>
    <row r="33" spans="1:17" s="1" customFormat="1" ht="24.95" customHeight="1" x14ac:dyDescent="0.25">
      <c r="A33" s="150" t="s">
        <v>32</v>
      </c>
      <c r="B33" s="151"/>
      <c r="C33" s="151"/>
      <c r="D33" s="151"/>
      <c r="E33" s="151"/>
      <c r="F33" s="152" t="s">
        <v>34</v>
      </c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5"/>
    </row>
    <row r="34" spans="1:17" ht="24.95" customHeight="1" x14ac:dyDescent="0.25">
      <c r="A34" s="150" t="s">
        <v>36</v>
      </c>
      <c r="B34" s="151"/>
      <c r="C34" s="151"/>
      <c r="D34" s="151"/>
      <c r="E34" s="151"/>
      <c r="F34" s="153" t="s">
        <v>125</v>
      </c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5"/>
    </row>
    <row r="35" spans="1:17" ht="24.95" customHeight="1" x14ac:dyDescent="0.25">
      <c r="A35" s="150" t="s">
        <v>36</v>
      </c>
      <c r="B35" s="151"/>
      <c r="C35" s="151"/>
      <c r="D35" s="151"/>
      <c r="E35" s="151"/>
      <c r="F35" s="156" t="s">
        <v>37</v>
      </c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5"/>
    </row>
    <row r="36" spans="1:17" ht="24.95" customHeight="1" x14ac:dyDescent="0.25">
      <c r="A36" s="150" t="s">
        <v>36</v>
      </c>
      <c r="B36" s="151"/>
      <c r="C36" s="151"/>
      <c r="D36" s="151"/>
      <c r="E36" s="151"/>
      <c r="F36" s="156" t="s">
        <v>115</v>
      </c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5"/>
    </row>
    <row r="37" spans="1:17" ht="24.95" customHeight="1" x14ac:dyDescent="0.25">
      <c r="A37" s="150" t="s">
        <v>38</v>
      </c>
      <c r="B37" s="151"/>
      <c r="C37" s="151"/>
      <c r="D37" s="151"/>
      <c r="E37" s="151"/>
      <c r="F37" s="152" t="s">
        <v>39</v>
      </c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5"/>
    </row>
    <row r="38" spans="1:17" ht="24.95" customHeight="1" x14ac:dyDescent="0.25">
      <c r="A38" s="150" t="s">
        <v>38</v>
      </c>
      <c r="B38" s="151"/>
      <c r="C38" s="151"/>
      <c r="D38" s="151"/>
      <c r="E38" s="151"/>
      <c r="F38" s="152" t="s">
        <v>40</v>
      </c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5"/>
    </row>
    <row r="39" spans="1:17" ht="24.95" customHeight="1" x14ac:dyDescent="0.25">
      <c r="A39" s="150" t="s">
        <v>38</v>
      </c>
      <c r="B39" s="151"/>
      <c r="C39" s="151"/>
      <c r="D39" s="151"/>
      <c r="E39" s="151"/>
      <c r="F39" s="152" t="s">
        <v>116</v>
      </c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5"/>
    </row>
    <row r="40" spans="1:17" ht="24.95" customHeight="1" x14ac:dyDescent="0.25">
      <c r="A40" s="150" t="s">
        <v>41</v>
      </c>
      <c r="B40" s="151"/>
      <c r="C40" s="151"/>
      <c r="D40" s="151"/>
      <c r="E40" s="151"/>
      <c r="F40" s="156" t="s">
        <v>42</v>
      </c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5"/>
    </row>
    <row r="41" spans="1:17" ht="24.95" customHeight="1" x14ac:dyDescent="0.25">
      <c r="A41" s="150" t="s">
        <v>41</v>
      </c>
      <c r="B41" s="151"/>
      <c r="C41" s="151"/>
      <c r="D41" s="151"/>
      <c r="E41" s="151"/>
      <c r="F41" s="156" t="s">
        <v>43</v>
      </c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5"/>
    </row>
    <row r="42" spans="1:17" ht="24.95" customHeight="1" x14ac:dyDescent="0.25">
      <c r="A42" s="150" t="s">
        <v>41</v>
      </c>
      <c r="B42" s="151"/>
      <c r="C42" s="151"/>
      <c r="D42" s="151"/>
      <c r="E42" s="151"/>
      <c r="F42" s="156" t="s">
        <v>117</v>
      </c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5"/>
    </row>
    <row r="43" spans="1:17" ht="24.95" customHeight="1" x14ac:dyDescent="0.25">
      <c r="A43" s="150" t="s">
        <v>44</v>
      </c>
      <c r="B43" s="151"/>
      <c r="C43" s="151"/>
      <c r="D43" s="151"/>
      <c r="E43" s="151"/>
      <c r="F43" s="156" t="s">
        <v>118</v>
      </c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5"/>
    </row>
    <row r="44" spans="1:17" ht="24.95" customHeight="1" x14ac:dyDescent="0.25">
      <c r="A44" s="157" t="s">
        <v>44</v>
      </c>
      <c r="B44" s="157"/>
      <c r="C44" s="157"/>
      <c r="D44" s="157"/>
      <c r="E44" s="157"/>
      <c r="F44" s="152" t="s">
        <v>45</v>
      </c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5"/>
    </row>
    <row r="45" spans="1:17" ht="24.95" customHeight="1" x14ac:dyDescent="0.25">
      <c r="A45" s="157" t="s">
        <v>44</v>
      </c>
      <c r="B45" s="157"/>
      <c r="C45" s="157"/>
      <c r="D45" s="157"/>
      <c r="E45" s="157"/>
      <c r="F45" s="152" t="s">
        <v>119</v>
      </c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5"/>
    </row>
    <row r="46" spans="1:17" ht="24.95" customHeight="1" x14ac:dyDescent="0.25">
      <c r="A46" s="150" t="s">
        <v>46</v>
      </c>
      <c r="B46" s="151"/>
      <c r="C46" s="151"/>
      <c r="D46" s="151"/>
      <c r="E46" s="151"/>
      <c r="F46" s="153" t="s">
        <v>35</v>
      </c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5"/>
    </row>
    <row r="47" spans="1:17" ht="24.95" customHeight="1" x14ac:dyDescent="0.25">
      <c r="A47" s="150" t="s">
        <v>46</v>
      </c>
      <c r="B47" s="151"/>
      <c r="C47" s="151"/>
      <c r="D47" s="151"/>
      <c r="E47" s="151"/>
      <c r="F47" s="156" t="s">
        <v>47</v>
      </c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5"/>
    </row>
    <row r="48" spans="1:17" ht="24.95" customHeight="1" x14ac:dyDescent="0.25">
      <c r="A48" s="150" t="s">
        <v>46</v>
      </c>
      <c r="B48" s="151"/>
      <c r="C48" s="151"/>
      <c r="D48" s="151"/>
      <c r="E48" s="151"/>
      <c r="F48" s="158" t="s">
        <v>123</v>
      </c>
      <c r="G48" s="159"/>
      <c r="H48" s="159"/>
      <c r="I48" s="159"/>
      <c r="J48" s="159"/>
      <c r="K48" s="159"/>
      <c r="L48" s="159"/>
      <c r="M48" s="159"/>
      <c r="N48" s="159"/>
      <c r="O48" s="159"/>
      <c r="P48" s="160"/>
      <c r="Q48" s="5"/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customHeight="1" x14ac:dyDescent="0.25">
      <c r="A50" s="161" t="s">
        <v>126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</row>
    <row r="51" spans="1:17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</row>
    <row r="52" spans="1:17" s="1" customFormat="1" x14ac:dyDescent="0.25">
      <c r="A52" s="148" t="s">
        <v>29</v>
      </c>
      <c r="B52" s="148"/>
      <c r="C52" s="148"/>
      <c r="D52" s="148"/>
      <c r="E52" s="148"/>
      <c r="F52" s="83" t="s">
        <v>30</v>
      </c>
      <c r="G52" s="83"/>
      <c r="H52" s="83"/>
      <c r="I52" s="83"/>
      <c r="J52" s="83"/>
      <c r="K52" s="83"/>
      <c r="L52" s="83"/>
      <c r="M52" s="83"/>
      <c r="N52" s="83"/>
      <c r="O52" s="83" t="s">
        <v>31</v>
      </c>
      <c r="P52" s="84"/>
      <c r="Q52" s="149"/>
    </row>
    <row r="53" spans="1:17" ht="24.95" customHeight="1" x14ac:dyDescent="0.25">
      <c r="A53" s="150" t="s">
        <v>48</v>
      </c>
      <c r="B53" s="151"/>
      <c r="C53" s="151"/>
      <c r="D53" s="151"/>
      <c r="E53" s="162"/>
      <c r="F53" s="153" t="s">
        <v>120</v>
      </c>
      <c r="G53" s="154"/>
      <c r="H53" s="154"/>
      <c r="I53" s="154"/>
      <c r="J53" s="154"/>
      <c r="K53" s="154"/>
      <c r="L53" s="154"/>
      <c r="M53" s="154"/>
      <c r="N53" s="154"/>
      <c r="O53" s="154"/>
      <c r="P53" s="155"/>
      <c r="Q53" s="5"/>
    </row>
    <row r="54" spans="1:17" s="1" customFormat="1" ht="24.95" customHeight="1" x14ac:dyDescent="0.25">
      <c r="A54" s="150" t="s">
        <v>48</v>
      </c>
      <c r="B54" s="151"/>
      <c r="C54" s="151"/>
      <c r="D54" s="151"/>
      <c r="E54" s="162"/>
      <c r="F54" s="163" t="s">
        <v>121</v>
      </c>
      <c r="G54" s="164"/>
      <c r="H54" s="164"/>
      <c r="I54" s="164"/>
      <c r="J54" s="164"/>
      <c r="K54" s="164"/>
      <c r="L54" s="164"/>
      <c r="M54" s="164"/>
      <c r="N54" s="164"/>
      <c r="O54" s="164"/>
      <c r="P54" s="165"/>
      <c r="Q54" s="5"/>
    </row>
    <row r="55" spans="1:17" ht="24.95" customHeight="1" x14ac:dyDescent="0.25">
      <c r="A55" s="150" t="s">
        <v>48</v>
      </c>
      <c r="B55" s="151"/>
      <c r="C55" s="151"/>
      <c r="D55" s="151"/>
      <c r="E55" s="162"/>
      <c r="F55" s="152" t="s">
        <v>122</v>
      </c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5"/>
    </row>
    <row r="56" spans="1:17" ht="15" customHeight="1" x14ac:dyDescent="0.25">
      <c r="A56" s="1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9"/>
    </row>
    <row r="57" spans="1:17" ht="15" customHeight="1" x14ac:dyDescent="0.25">
      <c r="A57" s="161" t="s">
        <v>127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</row>
    <row r="58" spans="1:17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</row>
    <row r="59" spans="1:17" x14ac:dyDescent="0.25">
      <c r="A59" s="148" t="s">
        <v>29</v>
      </c>
      <c r="B59" s="148"/>
      <c r="C59" s="148"/>
      <c r="D59" s="148"/>
      <c r="E59" s="148"/>
      <c r="F59" s="83" t="s">
        <v>30</v>
      </c>
      <c r="G59" s="83"/>
      <c r="H59" s="83"/>
      <c r="I59" s="83"/>
      <c r="J59" s="83"/>
      <c r="K59" s="83"/>
      <c r="L59" s="83"/>
      <c r="M59" s="83"/>
      <c r="N59" s="83"/>
      <c r="O59" s="83" t="s">
        <v>31</v>
      </c>
      <c r="P59" s="84"/>
      <c r="Q59" s="149"/>
    </row>
    <row r="60" spans="1:17" ht="24.95" customHeight="1" x14ac:dyDescent="0.25">
      <c r="A60" s="166" t="s">
        <v>49</v>
      </c>
      <c r="B60" s="167"/>
      <c r="C60" s="167"/>
      <c r="D60" s="167"/>
      <c r="E60" s="168"/>
      <c r="F60" s="163" t="s">
        <v>50</v>
      </c>
      <c r="G60" s="164"/>
      <c r="H60" s="164"/>
      <c r="I60" s="164"/>
      <c r="J60" s="164"/>
      <c r="K60" s="164"/>
      <c r="L60" s="164"/>
      <c r="M60" s="164"/>
      <c r="N60" s="164"/>
      <c r="O60" s="164"/>
      <c r="P60" s="165"/>
      <c r="Q60" s="5"/>
    </row>
    <row r="61" spans="1:17" ht="24.95" customHeight="1" x14ac:dyDescent="0.25">
      <c r="A61" s="166" t="s">
        <v>49</v>
      </c>
      <c r="B61" s="167"/>
      <c r="C61" s="167"/>
      <c r="D61" s="167"/>
      <c r="E61" s="168"/>
      <c r="F61" s="163" t="s">
        <v>51</v>
      </c>
      <c r="G61" s="164"/>
      <c r="H61" s="164"/>
      <c r="I61" s="164"/>
      <c r="J61" s="164"/>
      <c r="K61" s="164"/>
      <c r="L61" s="164"/>
      <c r="M61" s="164"/>
      <c r="N61" s="164"/>
      <c r="O61" s="164"/>
      <c r="P61" s="165"/>
      <c r="Q61" s="5"/>
    </row>
    <row r="62" spans="1:17" ht="24.95" customHeight="1" x14ac:dyDescent="0.25">
      <c r="A62" s="166" t="s">
        <v>52</v>
      </c>
      <c r="B62" s="167"/>
      <c r="C62" s="167"/>
      <c r="D62" s="167"/>
      <c r="E62" s="168"/>
      <c r="F62" s="169" t="s">
        <v>53</v>
      </c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5"/>
    </row>
    <row r="63" spans="1:17" ht="24.95" customHeight="1" x14ac:dyDescent="0.25">
      <c r="A63" s="166" t="s">
        <v>52</v>
      </c>
      <c r="B63" s="167"/>
      <c r="C63" s="167"/>
      <c r="D63" s="167"/>
      <c r="E63" s="168"/>
      <c r="F63" s="169" t="s">
        <v>54</v>
      </c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5"/>
    </row>
    <row r="64" spans="1:17" ht="24.95" customHeight="1" x14ac:dyDescent="0.25">
      <c r="A64" s="166" t="s">
        <v>55</v>
      </c>
      <c r="B64" s="167"/>
      <c r="C64" s="167"/>
      <c r="D64" s="167"/>
      <c r="E64" s="168"/>
      <c r="F64" s="170" t="s">
        <v>56</v>
      </c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5"/>
    </row>
    <row r="65" spans="1:17" ht="24.95" customHeight="1" x14ac:dyDescent="0.25">
      <c r="A65" s="166" t="s">
        <v>55</v>
      </c>
      <c r="B65" s="167"/>
      <c r="C65" s="167"/>
      <c r="D65" s="167"/>
      <c r="E65" s="168"/>
      <c r="F65" s="170" t="s">
        <v>57</v>
      </c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5"/>
    </row>
    <row r="66" spans="1:17" ht="24.95" customHeight="1" x14ac:dyDescent="0.25">
      <c r="A66" s="150" t="s">
        <v>58</v>
      </c>
      <c r="B66" s="151"/>
      <c r="C66" s="151"/>
      <c r="D66" s="151"/>
      <c r="E66" s="162"/>
      <c r="F66" s="169" t="s">
        <v>59</v>
      </c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5"/>
    </row>
    <row r="67" spans="1:17" ht="24.95" customHeight="1" x14ac:dyDescent="0.25">
      <c r="A67" s="150" t="s">
        <v>58</v>
      </c>
      <c r="B67" s="151"/>
      <c r="C67" s="151"/>
      <c r="D67" s="151"/>
      <c r="E67" s="162"/>
      <c r="F67" s="169" t="s">
        <v>60</v>
      </c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5"/>
    </row>
    <row r="68" spans="1:17" ht="24.95" customHeight="1" x14ac:dyDescent="0.25">
      <c r="A68" s="150" t="s">
        <v>61</v>
      </c>
      <c r="B68" s="151"/>
      <c r="C68" s="151"/>
      <c r="D68" s="151"/>
      <c r="E68" s="162"/>
      <c r="F68" s="170" t="s">
        <v>62</v>
      </c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5"/>
    </row>
    <row r="69" spans="1:17" ht="24.95" customHeight="1" x14ac:dyDescent="0.25">
      <c r="A69" s="150" t="s">
        <v>61</v>
      </c>
      <c r="B69" s="151"/>
      <c r="C69" s="151"/>
      <c r="D69" s="151"/>
      <c r="E69" s="162"/>
      <c r="F69" s="170" t="s">
        <v>63</v>
      </c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5"/>
    </row>
    <row r="70" spans="1:17" x14ac:dyDescent="0.25">
      <c r="A70" s="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6"/>
    </row>
    <row r="71" spans="1:17" x14ac:dyDescent="0.25">
      <c r="A71" s="19" t="s">
        <v>64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 x14ac:dyDescent="0.25">
      <c r="A72" s="20" t="s">
        <v>128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2"/>
      <c r="N72" s="23" t="s">
        <v>65</v>
      </c>
      <c r="O72" s="24"/>
      <c r="P72" s="23" t="s">
        <v>66</v>
      </c>
      <c r="Q72" s="24"/>
    </row>
    <row r="73" spans="1:17" x14ac:dyDescent="0.25">
      <c r="A73" s="27" t="s">
        <v>67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3">
        <f>SUM(Q32:Q48)</f>
        <v>0</v>
      </c>
      <c r="O73" s="24"/>
      <c r="P73" s="31" t="str">
        <f>IFERROR(AVERAGE(Q32:Q48),"")</f>
        <v/>
      </c>
      <c r="Q73" s="32"/>
    </row>
    <row r="74" spans="1:17" x14ac:dyDescent="0.25">
      <c r="A74" s="27" t="s">
        <v>129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9"/>
      <c r="N74" s="30">
        <f>SUM(Q53:Q55)</f>
        <v>0</v>
      </c>
      <c r="O74" s="30"/>
      <c r="P74" s="31" t="str">
        <f>IFERROR(AVERAGE(Q53:Q55),"")</f>
        <v/>
      </c>
      <c r="Q74" s="32"/>
    </row>
    <row r="75" spans="1:17" x14ac:dyDescent="0.25">
      <c r="A75" s="27" t="s">
        <v>68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30">
        <f>SUM(Q60:Q69)</f>
        <v>0</v>
      </c>
      <c r="O75" s="30"/>
      <c r="P75" s="33" t="str">
        <f>IFERROR(AVERAGE(Q60:Q69),"")</f>
        <v/>
      </c>
      <c r="Q75" s="33"/>
    </row>
    <row r="76" spans="1:17" x14ac:dyDescent="0.25">
      <c r="A76" s="25" t="s">
        <v>69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>
        <f>SUM(N73:O75)</f>
        <v>0</v>
      </c>
      <c r="O76" s="26"/>
      <c r="P76" s="171" t="str">
        <f>IFERROR(AVERAGE(P73:Q75),"")</f>
        <v/>
      </c>
      <c r="Q76" s="172"/>
    </row>
    <row r="78" spans="1:17" x14ac:dyDescent="0.25">
      <c r="A78" s="64" t="s">
        <v>70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</sheetData>
  <mergeCells count="130">
    <mergeCell ref="A60:E60"/>
    <mergeCell ref="F60:P60"/>
    <mergeCell ref="A61:E61"/>
    <mergeCell ref="F61:P61"/>
    <mergeCell ref="A67:E67"/>
    <mergeCell ref="F67:P67"/>
    <mergeCell ref="A68:E68"/>
    <mergeCell ref="F68:P68"/>
    <mergeCell ref="A69:E69"/>
    <mergeCell ref="F69:P69"/>
    <mergeCell ref="A62:E62"/>
    <mergeCell ref="F62:P62"/>
    <mergeCell ref="A63:E63"/>
    <mergeCell ref="F63:P63"/>
    <mergeCell ref="A64:E64"/>
    <mergeCell ref="F64:P64"/>
    <mergeCell ref="A65:E65"/>
    <mergeCell ref="F65:P65"/>
    <mergeCell ref="A66:E66"/>
    <mergeCell ref="F66:P66"/>
    <mergeCell ref="O52:Q52"/>
    <mergeCell ref="A53:E53"/>
    <mergeCell ref="F53:P53"/>
    <mergeCell ref="A54:E54"/>
    <mergeCell ref="F54:P54"/>
    <mergeCell ref="A55:E55"/>
    <mergeCell ref="F55:P55"/>
    <mergeCell ref="A57:Q58"/>
    <mergeCell ref="A59:E59"/>
    <mergeCell ref="F59:N59"/>
    <mergeCell ref="O59:Q59"/>
    <mergeCell ref="A36:E36"/>
    <mergeCell ref="F36:P36"/>
    <mergeCell ref="A37:E37"/>
    <mergeCell ref="F37:P37"/>
    <mergeCell ref="A38:E38"/>
    <mergeCell ref="F38:P38"/>
    <mergeCell ref="A39:E39"/>
    <mergeCell ref="F39:P39"/>
    <mergeCell ref="O31:Q31"/>
    <mergeCell ref="A31:E31"/>
    <mergeCell ref="F31:N31"/>
    <mergeCell ref="A32:E32"/>
    <mergeCell ref="F32:P32"/>
    <mergeCell ref="A33:E33"/>
    <mergeCell ref="F33:P33"/>
    <mergeCell ref="A34:E34"/>
    <mergeCell ref="F34:P34"/>
    <mergeCell ref="G18:P19"/>
    <mergeCell ref="D23:Q23"/>
    <mergeCell ref="D24:Q24"/>
    <mergeCell ref="D25:Q25"/>
    <mergeCell ref="D26:Q26"/>
    <mergeCell ref="A26:C26"/>
    <mergeCell ref="A25:C25"/>
    <mergeCell ref="A35:E35"/>
    <mergeCell ref="F35:P35"/>
    <mergeCell ref="A78:Q78"/>
    <mergeCell ref="G20:P20"/>
    <mergeCell ref="D27:Q27"/>
    <mergeCell ref="A27:C27"/>
    <mergeCell ref="A29:Q30"/>
    <mergeCell ref="D12:Q12"/>
    <mergeCell ref="A76:M76"/>
    <mergeCell ref="N76:O76"/>
    <mergeCell ref="P76:Q76"/>
    <mergeCell ref="A22:Q22"/>
    <mergeCell ref="A23:C23"/>
    <mergeCell ref="A75:M75"/>
    <mergeCell ref="A12:C12"/>
    <mergeCell ref="A24:C24"/>
    <mergeCell ref="N75:O75"/>
    <mergeCell ref="P75:Q75"/>
    <mergeCell ref="F48:P48"/>
    <mergeCell ref="A50:Q51"/>
    <mergeCell ref="A52:E52"/>
    <mergeCell ref="F52:N52"/>
    <mergeCell ref="A13:Q13"/>
    <mergeCell ref="A73:M73"/>
    <mergeCell ref="N73:O73"/>
    <mergeCell ref="P73:Q73"/>
    <mergeCell ref="A6:C6"/>
    <mergeCell ref="A1:B3"/>
    <mergeCell ref="C1:Q1"/>
    <mergeCell ref="A4:H4"/>
    <mergeCell ref="J4:L4"/>
    <mergeCell ref="N4:Q4"/>
    <mergeCell ref="D6:Q6"/>
    <mergeCell ref="D7:Q7"/>
    <mergeCell ref="A7:C7"/>
    <mergeCell ref="C2:Q2"/>
    <mergeCell ref="C3:Q3"/>
    <mergeCell ref="A74:M74"/>
    <mergeCell ref="N74:O74"/>
    <mergeCell ref="P74:Q74"/>
    <mergeCell ref="A71:Q71"/>
    <mergeCell ref="P72:Q72"/>
    <mergeCell ref="N72:O72"/>
    <mergeCell ref="A72:M72"/>
    <mergeCell ref="I8:K8"/>
    <mergeCell ref="L8:Q8"/>
    <mergeCell ref="D9:Q9"/>
    <mergeCell ref="D10:Q10"/>
    <mergeCell ref="D11:Q11"/>
    <mergeCell ref="A8:C8"/>
    <mergeCell ref="D8:H8"/>
    <mergeCell ref="A9:C9"/>
    <mergeCell ref="A10:C10"/>
    <mergeCell ref="A11:C11"/>
    <mergeCell ref="A40:E40"/>
    <mergeCell ref="F40:P40"/>
    <mergeCell ref="A48:E48"/>
    <mergeCell ref="A14:E15"/>
    <mergeCell ref="G14:P15"/>
    <mergeCell ref="G16:P16"/>
    <mergeCell ref="A18:E19"/>
    <mergeCell ref="A46:E46"/>
    <mergeCell ref="F46:P46"/>
    <mergeCell ref="A47:E47"/>
    <mergeCell ref="F47:P47"/>
    <mergeCell ref="A41:E41"/>
    <mergeCell ref="F41:P41"/>
    <mergeCell ref="A42:E42"/>
    <mergeCell ref="F42:P42"/>
    <mergeCell ref="A43:E43"/>
    <mergeCell ref="F43:P43"/>
    <mergeCell ref="A44:E44"/>
    <mergeCell ref="F44:P44"/>
    <mergeCell ref="A45:E45"/>
    <mergeCell ref="F45:P45"/>
  </mergeCells>
  <dataValidations count="1">
    <dataValidation type="whole" allowBlank="1" showInputMessage="1" showErrorMessage="1" errorTitle="Erro" error="Favor digitar valor entre 1 e 5" sqref="Q53:Q55 Q60:Q69 Q32:Q48" xr:uid="{AAD02684-05E6-4385-98EB-10541C830D6B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topLeftCell="A54" zoomScaleNormal="100" workbookViewId="0">
      <selection activeCell="A29" sqref="A29:Q76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4"/>
      <c r="B2" s="34"/>
      <c r="C2" s="36" t="s">
        <v>113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5.75" thickBot="1" x14ac:dyDescent="0.3">
      <c r="A3" s="34"/>
      <c r="B3" s="34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.75" thickBot="1" x14ac:dyDescent="0.3">
      <c r="A4" s="38" t="s">
        <v>71</v>
      </c>
      <c r="B4" s="39"/>
      <c r="C4" s="39"/>
      <c r="D4" s="39"/>
      <c r="E4" s="39"/>
      <c r="F4" s="39"/>
      <c r="G4" s="39"/>
      <c r="H4" s="39"/>
      <c r="I4" s="8"/>
      <c r="J4" s="39" t="s">
        <v>3</v>
      </c>
      <c r="K4" s="39"/>
      <c r="L4" s="39"/>
      <c r="M4" s="10" t="s">
        <v>2</v>
      </c>
      <c r="N4" s="40" t="s">
        <v>4</v>
      </c>
      <c r="O4" s="39"/>
      <c r="P4" s="39"/>
      <c r="Q4" s="39"/>
    </row>
    <row r="6" spans="1:17" x14ac:dyDescent="0.25">
      <c r="A6" s="46" t="s">
        <v>5</v>
      </c>
      <c r="B6" s="46"/>
      <c r="C6" s="46"/>
      <c r="D6" s="47">
        <f>'ANEXO I ELEMENTAR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46" t="s">
        <v>6</v>
      </c>
      <c r="B7" s="46"/>
      <c r="C7" s="46"/>
      <c r="D7" s="47">
        <f>'ANEXO I ELEMENTAR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46" t="s">
        <v>7</v>
      </c>
      <c r="B8" s="46"/>
      <c r="C8" s="46"/>
      <c r="D8" s="47">
        <f>'ANEXO I ELEMENTAR - AA'!D8:H8</f>
        <v>0</v>
      </c>
      <c r="E8" s="48"/>
      <c r="F8" s="48"/>
      <c r="G8" s="48"/>
      <c r="H8" s="49"/>
      <c r="I8" s="50" t="str">
        <f>'ANEXO I ELEMENTAR - AA'!I8</f>
        <v>RG (    ) ou  RS  (    ):</v>
      </c>
      <c r="J8" s="51"/>
      <c r="K8" s="52"/>
      <c r="L8" s="47">
        <f>'ANEXO I ELEMENTAR - AA'!L8:Q8</f>
        <v>0</v>
      </c>
      <c r="M8" s="48"/>
      <c r="N8" s="48"/>
      <c r="O8" s="48"/>
      <c r="P8" s="48"/>
      <c r="Q8" s="49"/>
    </row>
    <row r="9" spans="1:17" x14ac:dyDescent="0.25">
      <c r="A9" s="46" t="s">
        <v>9</v>
      </c>
      <c r="B9" s="46"/>
      <c r="C9" s="46"/>
      <c r="D9" s="47">
        <f>'ANEXO I ELEMENTAR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46" t="s">
        <v>10</v>
      </c>
      <c r="B10" s="46"/>
      <c r="C10" s="46"/>
      <c r="D10" s="47">
        <f>'ANEXO I ELEMENTAR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46" t="s">
        <v>11</v>
      </c>
      <c r="B11" s="46"/>
      <c r="C11" s="46"/>
      <c r="D11" s="47">
        <f>'ANEXO I ELEMENTAR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46" t="s">
        <v>12</v>
      </c>
      <c r="B12" s="46"/>
      <c r="C12" s="46"/>
      <c r="D12" s="47">
        <f>'ANEXO I ELEMENTAR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7" ht="60" customHeight="1" x14ac:dyDescent="0.25">
      <c r="A13" s="53" t="s">
        <v>13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7" x14ac:dyDescent="0.25">
      <c r="A14" s="44" t="s">
        <v>14</v>
      </c>
      <c r="B14" s="44"/>
      <c r="C14" s="44"/>
      <c r="D14" s="44"/>
      <c r="E14" s="44"/>
      <c r="G14" s="34" t="s">
        <v>15</v>
      </c>
      <c r="H14" s="34"/>
      <c r="I14" s="34"/>
      <c r="J14" s="34"/>
      <c r="K14" s="34"/>
      <c r="L14" s="34"/>
      <c r="M14" s="34"/>
      <c r="N14" s="34"/>
      <c r="O14" s="34"/>
      <c r="P14" s="34"/>
    </row>
    <row r="15" spans="1:17" x14ac:dyDescent="0.25">
      <c r="A15" s="44"/>
      <c r="B15" s="44"/>
      <c r="C15" s="44"/>
      <c r="D15" s="44"/>
      <c r="E15" s="4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G16" s="45" t="s">
        <v>72</v>
      </c>
      <c r="H16" s="45"/>
      <c r="I16" s="45"/>
      <c r="J16" s="45"/>
      <c r="K16" s="45"/>
      <c r="L16" s="45"/>
      <c r="M16" s="45"/>
      <c r="N16" s="45"/>
      <c r="O16" s="45"/>
      <c r="P16" s="45"/>
    </row>
    <row r="18" spans="1:17" x14ac:dyDescent="0.25">
      <c r="A18" s="44" t="s">
        <v>14</v>
      </c>
      <c r="B18" s="44"/>
      <c r="C18" s="44"/>
      <c r="D18" s="44"/>
      <c r="E18" s="44"/>
      <c r="G18" s="34" t="s">
        <v>15</v>
      </c>
      <c r="H18" s="34"/>
      <c r="I18" s="34"/>
      <c r="J18" s="34"/>
      <c r="K18" s="34"/>
      <c r="L18" s="34"/>
      <c r="M18" s="34"/>
      <c r="N18" s="34"/>
      <c r="O18" s="34"/>
      <c r="P18" s="34"/>
    </row>
    <row r="19" spans="1:17" x14ac:dyDescent="0.25">
      <c r="A19" s="44"/>
      <c r="B19" s="44"/>
      <c r="C19" s="44"/>
      <c r="D19" s="44"/>
      <c r="E19" s="4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x14ac:dyDescent="0.25">
      <c r="G20" s="45" t="s">
        <v>73</v>
      </c>
      <c r="H20" s="45"/>
      <c r="I20" s="45"/>
      <c r="J20" s="45"/>
      <c r="K20" s="45"/>
      <c r="L20" s="45"/>
      <c r="M20" s="45"/>
      <c r="N20" s="45"/>
      <c r="O20" s="45"/>
      <c r="P20" s="45"/>
    </row>
    <row r="21" spans="1:17" ht="15" customHeight="1" x14ac:dyDescent="0.25"/>
    <row r="22" spans="1:17" x14ac:dyDescent="0.25">
      <c r="A22" s="19" t="s">
        <v>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41" t="s">
        <v>19</v>
      </c>
      <c r="B23" s="42"/>
      <c r="C23" s="43"/>
      <c r="D23" s="41" t="s">
        <v>20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</row>
    <row r="24" spans="1:17" x14ac:dyDescent="0.25">
      <c r="A24" s="41" t="s">
        <v>21</v>
      </c>
      <c r="B24" s="42"/>
      <c r="C24" s="43"/>
      <c r="D24" s="41" t="s">
        <v>22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1:17" x14ac:dyDescent="0.25">
      <c r="A25" s="41" t="s">
        <v>23</v>
      </c>
      <c r="B25" s="42"/>
      <c r="C25" s="43"/>
      <c r="D25" s="41" t="s">
        <v>24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</row>
    <row r="26" spans="1:17" x14ac:dyDescent="0.25">
      <c r="A26" s="55" t="s">
        <v>25</v>
      </c>
      <c r="B26" s="55"/>
      <c r="C26" s="55"/>
      <c r="D26" s="55" t="s">
        <v>26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x14ac:dyDescent="0.25">
      <c r="A27" s="55" t="s">
        <v>27</v>
      </c>
      <c r="B27" s="55"/>
      <c r="C27" s="55"/>
      <c r="D27" s="55" t="s">
        <v>28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7" t="s">
        <v>124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7" ht="30" customHeight="1" x14ac:dyDescent="0.25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x14ac:dyDescent="0.25">
      <c r="A31" s="148" t="s">
        <v>29</v>
      </c>
      <c r="B31" s="148"/>
      <c r="C31" s="148"/>
      <c r="D31" s="148"/>
      <c r="E31" s="148"/>
      <c r="F31" s="83" t="s">
        <v>30</v>
      </c>
      <c r="G31" s="83"/>
      <c r="H31" s="83"/>
      <c r="I31" s="83"/>
      <c r="J31" s="83"/>
      <c r="K31" s="83"/>
      <c r="L31" s="83"/>
      <c r="M31" s="83"/>
      <c r="N31" s="83"/>
      <c r="O31" s="83" t="s">
        <v>31</v>
      </c>
      <c r="P31" s="84"/>
      <c r="Q31" s="149"/>
    </row>
    <row r="32" spans="1:17" ht="24.95" customHeight="1" x14ac:dyDescent="0.25">
      <c r="A32" s="150" t="s">
        <v>32</v>
      </c>
      <c r="B32" s="151"/>
      <c r="C32" s="151"/>
      <c r="D32" s="151"/>
      <c r="E32" s="151"/>
      <c r="F32" s="152" t="s">
        <v>33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5"/>
    </row>
    <row r="33" spans="1:17" s="1" customFormat="1" ht="24.95" customHeight="1" x14ac:dyDescent="0.25">
      <c r="A33" s="150" t="s">
        <v>32</v>
      </c>
      <c r="B33" s="151"/>
      <c r="C33" s="151"/>
      <c r="D33" s="151"/>
      <c r="E33" s="151"/>
      <c r="F33" s="152" t="s">
        <v>34</v>
      </c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5"/>
    </row>
    <row r="34" spans="1:17" ht="24.95" customHeight="1" x14ac:dyDescent="0.25">
      <c r="A34" s="150" t="s">
        <v>36</v>
      </c>
      <c r="B34" s="151"/>
      <c r="C34" s="151"/>
      <c r="D34" s="151"/>
      <c r="E34" s="151"/>
      <c r="F34" s="153" t="s">
        <v>125</v>
      </c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5"/>
    </row>
    <row r="35" spans="1:17" ht="24.95" customHeight="1" x14ac:dyDescent="0.25">
      <c r="A35" s="150" t="s">
        <v>36</v>
      </c>
      <c r="B35" s="151"/>
      <c r="C35" s="151"/>
      <c r="D35" s="151"/>
      <c r="E35" s="151"/>
      <c r="F35" s="156" t="s">
        <v>37</v>
      </c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5"/>
    </row>
    <row r="36" spans="1:17" ht="24.95" customHeight="1" x14ac:dyDescent="0.25">
      <c r="A36" s="150" t="s">
        <v>36</v>
      </c>
      <c r="B36" s="151"/>
      <c r="C36" s="151"/>
      <c r="D36" s="151"/>
      <c r="E36" s="151"/>
      <c r="F36" s="156" t="s">
        <v>115</v>
      </c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5"/>
    </row>
    <row r="37" spans="1:17" ht="24.95" customHeight="1" x14ac:dyDescent="0.25">
      <c r="A37" s="150" t="s">
        <v>38</v>
      </c>
      <c r="B37" s="151"/>
      <c r="C37" s="151"/>
      <c r="D37" s="151"/>
      <c r="E37" s="151"/>
      <c r="F37" s="152" t="s">
        <v>39</v>
      </c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5"/>
    </row>
    <row r="38" spans="1:17" ht="24.95" customHeight="1" x14ac:dyDescent="0.25">
      <c r="A38" s="150" t="s">
        <v>38</v>
      </c>
      <c r="B38" s="151"/>
      <c r="C38" s="151"/>
      <c r="D38" s="151"/>
      <c r="E38" s="151"/>
      <c r="F38" s="152" t="s">
        <v>40</v>
      </c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5"/>
    </row>
    <row r="39" spans="1:17" ht="24.95" customHeight="1" x14ac:dyDescent="0.25">
      <c r="A39" s="150" t="s">
        <v>38</v>
      </c>
      <c r="B39" s="151"/>
      <c r="C39" s="151"/>
      <c r="D39" s="151"/>
      <c r="E39" s="151"/>
      <c r="F39" s="152" t="s">
        <v>116</v>
      </c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5"/>
    </row>
    <row r="40" spans="1:17" ht="24.95" customHeight="1" x14ac:dyDescent="0.25">
      <c r="A40" s="150" t="s">
        <v>41</v>
      </c>
      <c r="B40" s="151"/>
      <c r="C40" s="151"/>
      <c r="D40" s="151"/>
      <c r="E40" s="151"/>
      <c r="F40" s="156" t="s">
        <v>42</v>
      </c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5"/>
    </row>
    <row r="41" spans="1:17" ht="24.95" customHeight="1" x14ac:dyDescent="0.25">
      <c r="A41" s="150" t="s">
        <v>41</v>
      </c>
      <c r="B41" s="151"/>
      <c r="C41" s="151"/>
      <c r="D41" s="151"/>
      <c r="E41" s="151"/>
      <c r="F41" s="156" t="s">
        <v>43</v>
      </c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5"/>
    </row>
    <row r="42" spans="1:17" ht="24.95" customHeight="1" x14ac:dyDescent="0.25">
      <c r="A42" s="150" t="s">
        <v>41</v>
      </c>
      <c r="B42" s="151"/>
      <c r="C42" s="151"/>
      <c r="D42" s="151"/>
      <c r="E42" s="151"/>
      <c r="F42" s="156" t="s">
        <v>117</v>
      </c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5"/>
    </row>
    <row r="43" spans="1:17" ht="24.95" customHeight="1" x14ac:dyDescent="0.25">
      <c r="A43" s="150" t="s">
        <v>44</v>
      </c>
      <c r="B43" s="151"/>
      <c r="C43" s="151"/>
      <c r="D43" s="151"/>
      <c r="E43" s="151"/>
      <c r="F43" s="156" t="s">
        <v>118</v>
      </c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5"/>
    </row>
    <row r="44" spans="1:17" ht="24.95" customHeight="1" x14ac:dyDescent="0.25">
      <c r="A44" s="157" t="s">
        <v>44</v>
      </c>
      <c r="B44" s="157"/>
      <c r="C44" s="157"/>
      <c r="D44" s="157"/>
      <c r="E44" s="157"/>
      <c r="F44" s="152" t="s">
        <v>45</v>
      </c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5"/>
    </row>
    <row r="45" spans="1:17" ht="24.95" customHeight="1" x14ac:dyDescent="0.25">
      <c r="A45" s="157" t="s">
        <v>44</v>
      </c>
      <c r="B45" s="157"/>
      <c r="C45" s="157"/>
      <c r="D45" s="157"/>
      <c r="E45" s="157"/>
      <c r="F45" s="152" t="s">
        <v>119</v>
      </c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5"/>
    </row>
    <row r="46" spans="1:17" ht="24.95" customHeight="1" x14ac:dyDescent="0.25">
      <c r="A46" s="150" t="s">
        <v>46</v>
      </c>
      <c r="B46" s="151"/>
      <c r="C46" s="151"/>
      <c r="D46" s="151"/>
      <c r="E46" s="151"/>
      <c r="F46" s="153" t="s">
        <v>35</v>
      </c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5"/>
    </row>
    <row r="47" spans="1:17" ht="24.95" customHeight="1" x14ac:dyDescent="0.25">
      <c r="A47" s="150" t="s">
        <v>46</v>
      </c>
      <c r="B47" s="151"/>
      <c r="C47" s="151"/>
      <c r="D47" s="151"/>
      <c r="E47" s="151"/>
      <c r="F47" s="156" t="s">
        <v>47</v>
      </c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5"/>
    </row>
    <row r="48" spans="1:17" ht="15" customHeight="1" x14ac:dyDescent="0.25">
      <c r="A48" s="150" t="s">
        <v>46</v>
      </c>
      <c r="B48" s="151"/>
      <c r="C48" s="151"/>
      <c r="D48" s="151"/>
      <c r="E48" s="151"/>
      <c r="F48" s="158" t="s">
        <v>123</v>
      </c>
      <c r="G48" s="159"/>
      <c r="H48" s="159"/>
      <c r="I48" s="159"/>
      <c r="J48" s="159"/>
      <c r="K48" s="159"/>
      <c r="L48" s="159"/>
      <c r="M48" s="159"/>
      <c r="N48" s="159"/>
      <c r="O48" s="159"/>
      <c r="P48" s="160"/>
      <c r="Q48" s="5"/>
    </row>
    <row r="49" spans="1:17" ht="1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customHeight="1" x14ac:dyDescent="0.25">
      <c r="A50" s="161" t="s">
        <v>126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</row>
    <row r="51" spans="1:17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</row>
    <row r="52" spans="1:17" s="1" customFormat="1" x14ac:dyDescent="0.25">
      <c r="A52" s="148" t="s">
        <v>29</v>
      </c>
      <c r="B52" s="148"/>
      <c r="C52" s="148"/>
      <c r="D52" s="148"/>
      <c r="E52" s="148"/>
      <c r="F52" s="83" t="s">
        <v>30</v>
      </c>
      <c r="G52" s="83"/>
      <c r="H52" s="83"/>
      <c r="I52" s="83"/>
      <c r="J52" s="83"/>
      <c r="K52" s="83"/>
      <c r="L52" s="83"/>
      <c r="M52" s="83"/>
      <c r="N52" s="83"/>
      <c r="O52" s="83" t="s">
        <v>31</v>
      </c>
      <c r="P52" s="84"/>
      <c r="Q52" s="149"/>
    </row>
    <row r="53" spans="1:17" ht="24.95" customHeight="1" x14ac:dyDescent="0.25">
      <c r="A53" s="150" t="s">
        <v>48</v>
      </c>
      <c r="B53" s="151"/>
      <c r="C53" s="151"/>
      <c r="D53" s="151"/>
      <c r="E53" s="162"/>
      <c r="F53" s="153" t="s">
        <v>120</v>
      </c>
      <c r="G53" s="154"/>
      <c r="H53" s="154"/>
      <c r="I53" s="154"/>
      <c r="J53" s="154"/>
      <c r="K53" s="154"/>
      <c r="L53" s="154"/>
      <c r="M53" s="154"/>
      <c r="N53" s="154"/>
      <c r="O53" s="154"/>
      <c r="P53" s="155"/>
      <c r="Q53" s="5"/>
    </row>
    <row r="54" spans="1:17" s="1" customFormat="1" ht="24.95" customHeight="1" x14ac:dyDescent="0.25">
      <c r="A54" s="150" t="s">
        <v>48</v>
      </c>
      <c r="B54" s="151"/>
      <c r="C54" s="151"/>
      <c r="D54" s="151"/>
      <c r="E54" s="162"/>
      <c r="F54" s="163" t="s">
        <v>121</v>
      </c>
      <c r="G54" s="164"/>
      <c r="H54" s="164"/>
      <c r="I54" s="164"/>
      <c r="J54" s="164"/>
      <c r="K54" s="164"/>
      <c r="L54" s="164"/>
      <c r="M54" s="164"/>
      <c r="N54" s="164"/>
      <c r="O54" s="164"/>
      <c r="P54" s="165"/>
      <c r="Q54" s="5"/>
    </row>
    <row r="55" spans="1:17" ht="24.95" customHeight="1" x14ac:dyDescent="0.25">
      <c r="A55" s="150" t="s">
        <v>48</v>
      </c>
      <c r="B55" s="151"/>
      <c r="C55" s="151"/>
      <c r="D55" s="151"/>
      <c r="E55" s="162"/>
      <c r="F55" s="152" t="s">
        <v>122</v>
      </c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5"/>
    </row>
    <row r="56" spans="1:17" ht="15" customHeight="1" x14ac:dyDescent="0.25">
      <c r="A56" s="18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9"/>
    </row>
    <row r="57" spans="1:17" ht="15" customHeight="1" x14ac:dyDescent="0.25">
      <c r="A57" s="161" t="s">
        <v>127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</row>
    <row r="58" spans="1:17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</row>
    <row r="59" spans="1:17" x14ac:dyDescent="0.25">
      <c r="A59" s="148" t="s">
        <v>29</v>
      </c>
      <c r="B59" s="148"/>
      <c r="C59" s="148"/>
      <c r="D59" s="148"/>
      <c r="E59" s="148"/>
      <c r="F59" s="83" t="s">
        <v>30</v>
      </c>
      <c r="G59" s="83"/>
      <c r="H59" s="83"/>
      <c r="I59" s="83"/>
      <c r="J59" s="83"/>
      <c r="K59" s="83"/>
      <c r="L59" s="83"/>
      <c r="M59" s="83"/>
      <c r="N59" s="83"/>
      <c r="O59" s="83" t="s">
        <v>31</v>
      </c>
      <c r="P59" s="84"/>
      <c r="Q59" s="149"/>
    </row>
    <row r="60" spans="1:17" ht="24.95" customHeight="1" x14ac:dyDescent="0.25">
      <c r="A60" s="166" t="s">
        <v>49</v>
      </c>
      <c r="B60" s="167"/>
      <c r="C60" s="167"/>
      <c r="D60" s="167"/>
      <c r="E60" s="168"/>
      <c r="F60" s="163" t="s">
        <v>50</v>
      </c>
      <c r="G60" s="164"/>
      <c r="H60" s="164"/>
      <c r="I60" s="164"/>
      <c r="J60" s="164"/>
      <c r="K60" s="164"/>
      <c r="L60" s="164"/>
      <c r="M60" s="164"/>
      <c r="N60" s="164"/>
      <c r="O60" s="164"/>
      <c r="P60" s="165"/>
      <c r="Q60" s="5"/>
    </row>
    <row r="61" spans="1:17" ht="24.95" customHeight="1" x14ac:dyDescent="0.25">
      <c r="A61" s="166" t="s">
        <v>49</v>
      </c>
      <c r="B61" s="167"/>
      <c r="C61" s="167"/>
      <c r="D61" s="167"/>
      <c r="E61" s="168"/>
      <c r="F61" s="163" t="s">
        <v>51</v>
      </c>
      <c r="G61" s="164"/>
      <c r="H61" s="164"/>
      <c r="I61" s="164"/>
      <c r="J61" s="164"/>
      <c r="K61" s="164"/>
      <c r="L61" s="164"/>
      <c r="M61" s="164"/>
      <c r="N61" s="164"/>
      <c r="O61" s="164"/>
      <c r="P61" s="165"/>
      <c r="Q61" s="5"/>
    </row>
    <row r="62" spans="1:17" ht="24.95" customHeight="1" x14ac:dyDescent="0.25">
      <c r="A62" s="166" t="s">
        <v>52</v>
      </c>
      <c r="B62" s="167"/>
      <c r="C62" s="167"/>
      <c r="D62" s="167"/>
      <c r="E62" s="168"/>
      <c r="F62" s="169" t="s">
        <v>53</v>
      </c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5"/>
    </row>
    <row r="63" spans="1:17" ht="24.95" customHeight="1" x14ac:dyDescent="0.25">
      <c r="A63" s="166" t="s">
        <v>52</v>
      </c>
      <c r="B63" s="167"/>
      <c r="C63" s="167"/>
      <c r="D63" s="167"/>
      <c r="E63" s="168"/>
      <c r="F63" s="169" t="s">
        <v>54</v>
      </c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5"/>
    </row>
    <row r="64" spans="1:17" ht="24.95" customHeight="1" x14ac:dyDescent="0.25">
      <c r="A64" s="166" t="s">
        <v>55</v>
      </c>
      <c r="B64" s="167"/>
      <c r="C64" s="167"/>
      <c r="D64" s="167"/>
      <c r="E64" s="168"/>
      <c r="F64" s="170" t="s">
        <v>56</v>
      </c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5"/>
    </row>
    <row r="65" spans="1:17" ht="24.95" customHeight="1" x14ac:dyDescent="0.25">
      <c r="A65" s="166" t="s">
        <v>55</v>
      </c>
      <c r="B65" s="167"/>
      <c r="C65" s="167"/>
      <c r="D65" s="167"/>
      <c r="E65" s="168"/>
      <c r="F65" s="170" t="s">
        <v>57</v>
      </c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5"/>
    </row>
    <row r="66" spans="1:17" ht="24.95" customHeight="1" x14ac:dyDescent="0.25">
      <c r="A66" s="150" t="s">
        <v>58</v>
      </c>
      <c r="B66" s="151"/>
      <c r="C66" s="151"/>
      <c r="D66" s="151"/>
      <c r="E66" s="162"/>
      <c r="F66" s="169" t="s">
        <v>59</v>
      </c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5"/>
    </row>
    <row r="67" spans="1:17" ht="24.95" customHeight="1" x14ac:dyDescent="0.25">
      <c r="A67" s="150" t="s">
        <v>58</v>
      </c>
      <c r="B67" s="151"/>
      <c r="C67" s="151"/>
      <c r="D67" s="151"/>
      <c r="E67" s="162"/>
      <c r="F67" s="169" t="s">
        <v>60</v>
      </c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5"/>
    </row>
    <row r="68" spans="1:17" ht="24.95" customHeight="1" x14ac:dyDescent="0.25">
      <c r="A68" s="150" t="s">
        <v>61</v>
      </c>
      <c r="B68" s="151"/>
      <c r="C68" s="151"/>
      <c r="D68" s="151"/>
      <c r="E68" s="162"/>
      <c r="F68" s="170" t="s">
        <v>62</v>
      </c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5"/>
    </row>
    <row r="69" spans="1:17" ht="24.95" customHeight="1" x14ac:dyDescent="0.25">
      <c r="A69" s="150" t="s">
        <v>61</v>
      </c>
      <c r="B69" s="151"/>
      <c r="C69" s="151"/>
      <c r="D69" s="151"/>
      <c r="E69" s="162"/>
      <c r="F69" s="170" t="s">
        <v>63</v>
      </c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5"/>
    </row>
    <row r="70" spans="1:17" ht="15" customHeight="1" x14ac:dyDescent="0.25">
      <c r="A70" s="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6"/>
    </row>
    <row r="71" spans="1:17" x14ac:dyDescent="0.25">
      <c r="A71" s="19" t="s">
        <v>64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 ht="15" customHeight="1" x14ac:dyDescent="0.25">
      <c r="A72" s="20" t="s">
        <v>128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2"/>
      <c r="N72" s="23" t="s">
        <v>65</v>
      </c>
      <c r="O72" s="24"/>
      <c r="P72" s="23" t="s">
        <v>66</v>
      </c>
      <c r="Q72" s="24"/>
    </row>
    <row r="73" spans="1:17" x14ac:dyDescent="0.25">
      <c r="A73" s="27" t="s">
        <v>67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3">
        <f>SUM(Q32:Q48)</f>
        <v>0</v>
      </c>
      <c r="O73" s="24"/>
      <c r="P73" s="31" t="str">
        <f>IFERROR(AVERAGE(Q32:Q48),"")</f>
        <v/>
      </c>
      <c r="Q73" s="32"/>
    </row>
    <row r="74" spans="1:17" x14ac:dyDescent="0.25">
      <c r="A74" s="27" t="s">
        <v>129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9"/>
      <c r="N74" s="30">
        <f>SUM(Q53:Q55)</f>
        <v>0</v>
      </c>
      <c r="O74" s="30"/>
      <c r="P74" s="31" t="str">
        <f>IFERROR(AVERAGE(Q53:Q55),"")</f>
        <v/>
      </c>
      <c r="Q74" s="32"/>
    </row>
    <row r="75" spans="1:17" x14ac:dyDescent="0.25">
      <c r="A75" s="27" t="s">
        <v>68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30">
        <f>SUM(Q60:Q69)</f>
        <v>0</v>
      </c>
      <c r="O75" s="30"/>
      <c r="P75" s="33" t="str">
        <f>IFERROR(AVERAGE(Q60:Q69),"")</f>
        <v/>
      </c>
      <c r="Q75" s="33"/>
    </row>
    <row r="76" spans="1:17" x14ac:dyDescent="0.25">
      <c r="A76" s="25" t="s">
        <v>69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>
        <f>SUM(N73:O75)</f>
        <v>0</v>
      </c>
      <c r="O76" s="26"/>
      <c r="P76" s="171" t="str">
        <f>IFERROR(AVERAGE(P73:Q75),"")</f>
        <v/>
      </c>
      <c r="Q76" s="172"/>
    </row>
  </sheetData>
  <mergeCells count="129">
    <mergeCell ref="A68:E68"/>
    <mergeCell ref="F68:P68"/>
    <mergeCell ref="A69:E69"/>
    <mergeCell ref="F69:P69"/>
    <mergeCell ref="A63:E63"/>
    <mergeCell ref="F63:P63"/>
    <mergeCell ref="A64:E64"/>
    <mergeCell ref="F64:P64"/>
    <mergeCell ref="A65:E65"/>
    <mergeCell ref="F65:P65"/>
    <mergeCell ref="A66:E66"/>
    <mergeCell ref="F66:P66"/>
    <mergeCell ref="A67:E67"/>
    <mergeCell ref="F67:P67"/>
    <mergeCell ref="A57:Q58"/>
    <mergeCell ref="A59:E59"/>
    <mergeCell ref="F59:N59"/>
    <mergeCell ref="O59:Q59"/>
    <mergeCell ref="A60:E60"/>
    <mergeCell ref="F60:P60"/>
    <mergeCell ref="A61:E61"/>
    <mergeCell ref="F61:P61"/>
    <mergeCell ref="A62:E62"/>
    <mergeCell ref="F62:P62"/>
    <mergeCell ref="F39:P39"/>
    <mergeCell ref="G20:P20"/>
    <mergeCell ref="A31:E31"/>
    <mergeCell ref="F31:N31"/>
    <mergeCell ref="A32:E32"/>
    <mergeCell ref="F32:P32"/>
    <mergeCell ref="A33:E33"/>
    <mergeCell ref="F33:P33"/>
    <mergeCell ref="A34:E34"/>
    <mergeCell ref="F34:P34"/>
    <mergeCell ref="A29:Q30"/>
    <mergeCell ref="O31:Q31"/>
    <mergeCell ref="A24:C24"/>
    <mergeCell ref="D24:Q24"/>
    <mergeCell ref="F40:P40"/>
    <mergeCell ref="A47:E47"/>
    <mergeCell ref="F47:P47"/>
    <mergeCell ref="A50:Q51"/>
    <mergeCell ref="A52:E52"/>
    <mergeCell ref="F52:N52"/>
    <mergeCell ref="O52:Q52"/>
    <mergeCell ref="A41:E41"/>
    <mergeCell ref="F41:P41"/>
    <mergeCell ref="A42:E42"/>
    <mergeCell ref="F42:P42"/>
    <mergeCell ref="A43:E43"/>
    <mergeCell ref="F43:P43"/>
    <mergeCell ref="A44:E44"/>
    <mergeCell ref="F44:P44"/>
    <mergeCell ref="A45:E45"/>
    <mergeCell ref="F45:P45"/>
    <mergeCell ref="A46:E46"/>
    <mergeCell ref="F46:P46"/>
    <mergeCell ref="A10:C10"/>
    <mergeCell ref="D10:Q10"/>
    <mergeCell ref="A11:C11"/>
    <mergeCell ref="D11:Q11"/>
    <mergeCell ref="A12:C12"/>
    <mergeCell ref="D12:Q12"/>
    <mergeCell ref="A13:Q13"/>
    <mergeCell ref="A53:E53"/>
    <mergeCell ref="F53:P53"/>
    <mergeCell ref="A25:C25"/>
    <mergeCell ref="D25:Q25"/>
    <mergeCell ref="A26:C26"/>
    <mergeCell ref="D26:Q26"/>
    <mergeCell ref="A27:C27"/>
    <mergeCell ref="D27:Q27"/>
    <mergeCell ref="A35:E35"/>
    <mergeCell ref="F35:P35"/>
    <mergeCell ref="A36:E36"/>
    <mergeCell ref="F36:P36"/>
    <mergeCell ref="A37:E37"/>
    <mergeCell ref="F37:P37"/>
    <mergeCell ref="A38:E38"/>
    <mergeCell ref="F38:P38"/>
    <mergeCell ref="A39:E39"/>
    <mergeCell ref="A1:B3"/>
    <mergeCell ref="C1:Q1"/>
    <mergeCell ref="C2:Q2"/>
    <mergeCell ref="C3:Q3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9:C9"/>
    <mergeCell ref="D9:Q9"/>
    <mergeCell ref="A48:E48"/>
    <mergeCell ref="F48:P48"/>
    <mergeCell ref="A71:Q71"/>
    <mergeCell ref="A72:M72"/>
    <mergeCell ref="N72:O72"/>
    <mergeCell ref="P72:Q72"/>
    <mergeCell ref="A22:Q22"/>
    <mergeCell ref="A76:M76"/>
    <mergeCell ref="N76:O76"/>
    <mergeCell ref="P76:Q76"/>
    <mergeCell ref="A74:M74"/>
    <mergeCell ref="N74:O74"/>
    <mergeCell ref="P74:Q74"/>
    <mergeCell ref="A75:M75"/>
    <mergeCell ref="N75:O75"/>
    <mergeCell ref="P75:Q75"/>
    <mergeCell ref="A73:M73"/>
    <mergeCell ref="N73:O73"/>
    <mergeCell ref="P73:Q73"/>
    <mergeCell ref="A54:E54"/>
    <mergeCell ref="F54:P54"/>
    <mergeCell ref="A55:E55"/>
    <mergeCell ref="F55:P55"/>
    <mergeCell ref="A40:E40"/>
  </mergeCells>
  <dataValidations count="1">
    <dataValidation type="whole" allowBlank="1" showInputMessage="1" showErrorMessage="1" errorTitle="Erro" error="Favor digitar valor entre 1 e 5" sqref="Q53:Q55 Q60:Q69 Q32:Q48" xr:uid="{D9ECA105-340A-4DC0-B9FA-3E263060E1A5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4"/>
      <c r="B2" s="34"/>
      <c r="C2" s="36" t="s">
        <v>113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34"/>
      <c r="B3" s="34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35" t="s">
        <v>74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x14ac:dyDescent="0.25">
      <c r="A6" s="46" t="s">
        <v>5</v>
      </c>
      <c r="B6" s="46"/>
      <c r="C6" s="46"/>
      <c r="D6" s="47">
        <f>'ANEXO I ELEMENTAR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46" t="s">
        <v>6</v>
      </c>
      <c r="B7" s="46"/>
      <c r="C7" s="46"/>
      <c r="D7" s="47">
        <f>'ANEXO I ELEMENTAR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46" t="s">
        <v>7</v>
      </c>
      <c r="B8" s="46"/>
      <c r="C8" s="46"/>
      <c r="D8" s="47">
        <f>'ANEXO I ELEMENTAR - AA'!D8:H8</f>
        <v>0</v>
      </c>
      <c r="E8" s="48"/>
      <c r="F8" s="48"/>
      <c r="G8" s="48"/>
      <c r="H8" s="49"/>
      <c r="I8" s="50" t="str">
        <f>'ANEXO I ELEMENTAR - AA'!I8</f>
        <v>RG (    ) ou  RS  (    ):</v>
      </c>
      <c r="J8" s="51"/>
      <c r="K8" s="52"/>
      <c r="L8" s="47">
        <f>'ANEXO I ELEMENTAR - AA'!L8:Q8</f>
        <v>0</v>
      </c>
      <c r="M8" s="48"/>
      <c r="N8" s="48"/>
      <c r="O8" s="48"/>
      <c r="P8" s="48"/>
      <c r="Q8" s="49"/>
    </row>
    <row r="9" spans="1:17" x14ac:dyDescent="0.25">
      <c r="A9" s="46" t="s">
        <v>9</v>
      </c>
      <c r="B9" s="46"/>
      <c r="C9" s="46"/>
      <c r="D9" s="47">
        <f>'ANEXO I ELEMENTAR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46" t="s">
        <v>10</v>
      </c>
      <c r="B10" s="46"/>
      <c r="C10" s="46"/>
      <c r="D10" s="47">
        <f>'ANEXO I ELEMENTAR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46" t="s">
        <v>11</v>
      </c>
      <c r="B11" s="46"/>
      <c r="C11" s="46"/>
      <c r="D11" s="47">
        <f>'ANEXO I ELEMENTAR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46" t="s">
        <v>12</v>
      </c>
      <c r="B12" s="46"/>
      <c r="C12" s="46"/>
      <c r="D12" s="47">
        <f>'ANEXO I ELEMENTAR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4" spans="1:17" x14ac:dyDescent="0.25">
      <c r="A14" s="35" t="s">
        <v>75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5" customHeight="1" x14ac:dyDescent="0.25">
      <c r="A15" s="67" t="s">
        <v>76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68" t="s">
        <v>77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 ht="18.75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1"/>
    </row>
    <row r="22" spans="1:17" ht="15" customHeight="1" x14ac:dyDescent="0.2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</row>
    <row r="23" spans="1:17" x14ac:dyDescent="0.2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x14ac:dyDescent="0.25">
      <c r="A24" s="78" t="s">
        <v>78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 ht="1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</row>
    <row r="27" spans="1:17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</row>
    <row r="28" spans="1:17" x14ac:dyDescent="0.25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</row>
    <row r="29" spans="1:17" ht="15" customHeight="1" x14ac:dyDescent="0.2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</row>
    <row r="30" spans="1:17" x14ac:dyDescent="0.25">
      <c r="A30" s="78" t="s">
        <v>79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1"/>
    </row>
    <row r="32" spans="1:17" x14ac:dyDescent="0.2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1:17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</row>
    <row r="34" spans="1:17" x14ac:dyDescent="0.25">
      <c r="A34" s="82" t="s">
        <v>80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ht="15" customHeight="1" x14ac:dyDescent="0.25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</row>
    <row r="36" spans="1:17" x14ac:dyDescent="0.25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7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7"/>
    </row>
    <row r="39" spans="1:17" x14ac:dyDescent="0.25">
      <c r="A39" s="44" t="s">
        <v>14</v>
      </c>
      <c r="B39" s="63"/>
      <c r="C39" s="63"/>
      <c r="D39" s="63"/>
      <c r="E39" s="63"/>
      <c r="G39" s="34" t="s">
        <v>15</v>
      </c>
      <c r="H39" s="34"/>
      <c r="I39" s="34"/>
      <c r="J39" s="34"/>
      <c r="K39" s="34"/>
      <c r="L39" s="34"/>
      <c r="M39" s="34"/>
      <c r="N39" s="34"/>
      <c r="O39" s="34"/>
      <c r="P39" s="34"/>
    </row>
    <row r="40" spans="1:17" x14ac:dyDescent="0.25">
      <c r="A40" s="63"/>
      <c r="B40" s="63"/>
      <c r="C40" s="63"/>
      <c r="D40" s="63"/>
      <c r="E40" s="63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7" x14ac:dyDescent="0.25">
      <c r="G41" s="45" t="s">
        <v>16</v>
      </c>
      <c r="H41" s="34"/>
      <c r="I41" s="34"/>
      <c r="J41" s="34"/>
      <c r="K41" s="34"/>
      <c r="L41" s="34"/>
      <c r="M41" s="34"/>
      <c r="N41" s="34"/>
      <c r="O41" s="34"/>
      <c r="P41" s="34"/>
    </row>
    <row r="43" spans="1:17" x14ac:dyDescent="0.25">
      <c r="A43" s="44" t="s">
        <v>14</v>
      </c>
      <c r="B43" s="63"/>
      <c r="C43" s="63"/>
      <c r="D43" s="63"/>
      <c r="E43" s="63"/>
      <c r="G43" s="34" t="s">
        <v>15</v>
      </c>
      <c r="H43" s="34"/>
      <c r="I43" s="34"/>
      <c r="J43" s="34"/>
      <c r="K43" s="34"/>
      <c r="L43" s="34"/>
      <c r="M43" s="34"/>
      <c r="N43" s="34"/>
      <c r="O43" s="34"/>
      <c r="P43" s="34"/>
    </row>
    <row r="44" spans="1:17" x14ac:dyDescent="0.25">
      <c r="A44" s="63"/>
      <c r="B44" s="63"/>
      <c r="C44" s="63"/>
      <c r="D44" s="63"/>
      <c r="E44" s="63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7" x14ac:dyDescent="0.25">
      <c r="G45" s="45" t="s">
        <v>81</v>
      </c>
      <c r="H45" s="34"/>
      <c r="I45" s="34"/>
      <c r="J45" s="34"/>
      <c r="K45" s="34"/>
      <c r="L45" s="34"/>
      <c r="M45" s="34"/>
      <c r="N45" s="34"/>
      <c r="O45" s="34"/>
      <c r="P45" s="34"/>
    </row>
    <row r="47" spans="1:17" x14ac:dyDescent="0.25">
      <c r="A47" s="44" t="s">
        <v>14</v>
      </c>
      <c r="B47" s="63"/>
      <c r="C47" s="63"/>
      <c r="D47" s="63"/>
      <c r="E47" s="63"/>
      <c r="G47" s="34" t="s">
        <v>15</v>
      </c>
      <c r="H47" s="34"/>
      <c r="I47" s="34"/>
      <c r="J47" s="34"/>
      <c r="K47" s="34"/>
      <c r="L47" s="34"/>
      <c r="M47" s="34"/>
      <c r="N47" s="34"/>
      <c r="O47" s="34"/>
      <c r="P47" s="34"/>
    </row>
    <row r="48" spans="1:17" x14ac:dyDescent="0.25">
      <c r="A48" s="63"/>
      <c r="B48" s="63"/>
      <c r="C48" s="63"/>
      <c r="D48" s="63"/>
      <c r="E48" s="63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7:16" x14ac:dyDescent="0.25">
      <c r="G49" s="45" t="s">
        <v>82</v>
      </c>
      <c r="H49" s="34"/>
      <c r="I49" s="34"/>
      <c r="J49" s="34"/>
      <c r="K49" s="34"/>
      <c r="L49" s="34"/>
      <c r="M49" s="34"/>
      <c r="N49" s="34"/>
      <c r="O49" s="34"/>
      <c r="P49" s="34"/>
    </row>
    <row r="50" spans="7:16" x14ac:dyDescent="0.25">
      <c r="G50" s="45"/>
      <c r="H50" s="34"/>
      <c r="I50" s="34"/>
      <c r="J50" s="34"/>
      <c r="K50" s="34"/>
      <c r="L50" s="34"/>
      <c r="M50" s="34"/>
      <c r="N50" s="34"/>
      <c r="O50" s="34"/>
      <c r="P50" s="34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C2:Q2"/>
    <mergeCell ref="C3:Q3"/>
    <mergeCell ref="A9:C9"/>
    <mergeCell ref="D9:Q9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S38" sqref="S38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4"/>
      <c r="B2" s="34"/>
      <c r="C2" s="36" t="s">
        <v>113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34"/>
      <c r="B3" s="34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35" t="s">
        <v>83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x14ac:dyDescent="0.25">
      <c r="A6" s="46" t="s">
        <v>5</v>
      </c>
      <c r="B6" s="46"/>
      <c r="C6" s="46"/>
      <c r="D6" s="47">
        <f>'ANEXO I ELEMENTAR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46" t="s">
        <v>6</v>
      </c>
      <c r="B7" s="46"/>
      <c r="C7" s="46"/>
      <c r="D7" s="47">
        <f>'ANEXO I ELEMENTAR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46" t="s">
        <v>7</v>
      </c>
      <c r="B8" s="46"/>
      <c r="C8" s="46"/>
      <c r="D8" s="47">
        <f>'ANEXO I ELEMENTAR - AA'!D8:H8</f>
        <v>0</v>
      </c>
      <c r="E8" s="48"/>
      <c r="F8" s="48"/>
      <c r="G8" s="48"/>
      <c r="H8" s="49"/>
      <c r="I8" s="50" t="str">
        <f>'ANEXO I ELEMENTAR - AA'!I8</f>
        <v>RG (    ) ou  RS  (    ):</v>
      </c>
      <c r="J8" s="51"/>
      <c r="K8" s="52"/>
      <c r="L8" s="47">
        <f>'ANEXO I ELEMENTAR - AA'!L8:Q8</f>
        <v>0</v>
      </c>
      <c r="M8" s="48"/>
      <c r="N8" s="48"/>
      <c r="O8" s="48"/>
      <c r="P8" s="48"/>
      <c r="Q8" s="49"/>
    </row>
    <row r="9" spans="1:17" x14ac:dyDescent="0.25">
      <c r="A9" s="46" t="s">
        <v>9</v>
      </c>
      <c r="B9" s="46"/>
      <c r="C9" s="46"/>
      <c r="D9" s="47">
        <f>'ANEXO I ELEMENTAR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46" t="s">
        <v>10</v>
      </c>
      <c r="B10" s="46"/>
      <c r="C10" s="46"/>
      <c r="D10" s="47">
        <f>'ANEXO I ELEMENTAR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46" t="s">
        <v>11</v>
      </c>
      <c r="B11" s="46"/>
      <c r="C11" s="46"/>
      <c r="D11" s="47">
        <f>'ANEXO I ELEMENTAR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46" t="s">
        <v>12</v>
      </c>
      <c r="B12" s="46"/>
      <c r="C12" s="46"/>
      <c r="D12" s="47">
        <f>'ANEXO I ELEMENTAR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4" spans="1:17" x14ac:dyDescent="0.25">
      <c r="A14" s="83" t="s">
        <v>84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6" spans="1:17" x14ac:dyDescent="0.25">
      <c r="A16" s="85" t="s">
        <v>85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5" customHeight="1" x14ac:dyDescent="0.25">
      <c r="A17" s="86" t="s">
        <v>86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x14ac:dyDescent="0.2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</row>
    <row r="23" spans="1:17" x14ac:dyDescent="0.2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 x14ac:dyDescent="0.2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</row>
    <row r="25" spans="1:17" x14ac:dyDescent="0.25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</row>
    <row r="26" spans="1:17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</row>
    <row r="27" spans="1:17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</row>
    <row r="29" spans="1:17" x14ac:dyDescent="0.25">
      <c r="A29" s="44" t="s">
        <v>14</v>
      </c>
      <c r="B29" s="63"/>
      <c r="C29" s="63"/>
      <c r="D29" s="63"/>
      <c r="E29" s="63"/>
      <c r="G29" s="34" t="s">
        <v>15</v>
      </c>
      <c r="H29" s="34"/>
      <c r="I29" s="34"/>
      <c r="J29" s="34"/>
      <c r="K29" s="34"/>
      <c r="L29" s="34"/>
      <c r="M29" s="34"/>
      <c r="N29" s="34"/>
      <c r="O29" s="34"/>
      <c r="P29" s="34"/>
    </row>
    <row r="30" spans="1:17" x14ac:dyDescent="0.25">
      <c r="A30" s="63"/>
      <c r="B30" s="63"/>
      <c r="C30" s="63"/>
      <c r="D30" s="63"/>
      <c r="E30" s="63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7" x14ac:dyDescent="0.25">
      <c r="G31" s="45" t="s">
        <v>16</v>
      </c>
      <c r="H31" s="34"/>
      <c r="I31" s="34"/>
      <c r="J31" s="34"/>
      <c r="K31" s="34"/>
      <c r="L31" s="34"/>
      <c r="M31" s="34"/>
      <c r="N31" s="34"/>
      <c r="O31" s="34"/>
      <c r="P31" s="34"/>
    </row>
    <row r="34" spans="1:17" x14ac:dyDescent="0.25">
      <c r="A34" s="85" t="s">
        <v>87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1:17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</row>
    <row r="36" spans="1:17" x14ac:dyDescent="0.25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</row>
    <row r="37" spans="1:17" x14ac:dyDescent="0.2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</row>
    <row r="38" spans="1:17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39" spans="1:17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</row>
    <row r="40" spans="1:17" x14ac:dyDescent="0.2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2"/>
    </row>
    <row r="41" spans="1:17" x14ac:dyDescent="0.25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</row>
    <row r="42" spans="1:17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</row>
    <row r="44" spans="1:17" x14ac:dyDescent="0.25">
      <c r="A44" s="44" t="s">
        <v>14</v>
      </c>
      <c r="B44" s="63"/>
      <c r="C44" s="63"/>
      <c r="D44" s="63"/>
      <c r="E44" s="63"/>
      <c r="G44" s="34" t="s">
        <v>15</v>
      </c>
      <c r="H44" s="34"/>
      <c r="I44" s="34"/>
      <c r="J44" s="34"/>
      <c r="K44" s="34"/>
      <c r="L44" s="34"/>
      <c r="M44" s="34"/>
      <c r="N44" s="34"/>
      <c r="O44" s="34"/>
      <c r="P44" s="34"/>
    </row>
    <row r="45" spans="1:17" x14ac:dyDescent="0.25">
      <c r="A45" s="63"/>
      <c r="B45" s="63"/>
      <c r="C45" s="63"/>
      <c r="D45" s="63"/>
      <c r="E45" s="63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7" x14ac:dyDescent="0.25">
      <c r="G46" s="45" t="s">
        <v>82</v>
      </c>
      <c r="H46" s="34"/>
      <c r="I46" s="34"/>
      <c r="J46" s="34"/>
      <c r="K46" s="34"/>
      <c r="L46" s="34"/>
      <c r="M46" s="34"/>
      <c r="N46" s="34"/>
      <c r="O46" s="34"/>
      <c r="P46" s="34"/>
    </row>
    <row r="48" spans="1:17" x14ac:dyDescent="0.25">
      <c r="A48" s="44" t="s">
        <v>14</v>
      </c>
      <c r="B48" s="63"/>
      <c r="C48" s="63"/>
      <c r="D48" s="63"/>
      <c r="E48" s="63"/>
      <c r="G48" s="34" t="s">
        <v>15</v>
      </c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63"/>
      <c r="B49" s="63"/>
      <c r="C49" s="63"/>
      <c r="D49" s="63"/>
      <c r="E49" s="63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G50" s="45" t="s">
        <v>81</v>
      </c>
      <c r="H50" s="34"/>
      <c r="I50" s="34"/>
      <c r="J50" s="34"/>
      <c r="K50" s="34"/>
      <c r="L50" s="34"/>
      <c r="M50" s="34"/>
      <c r="N50" s="34"/>
      <c r="O50" s="34"/>
      <c r="P50" s="34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4"/>
      <c r="B2" s="34"/>
      <c r="C2" s="36" t="s">
        <v>113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34"/>
      <c r="B3" s="34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35" t="s">
        <v>88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x14ac:dyDescent="0.25">
      <c r="A6" s="46" t="s">
        <v>5</v>
      </c>
      <c r="B6" s="46"/>
      <c r="C6" s="46"/>
      <c r="D6" s="47">
        <f>'ANEXO I ELEMENTAR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46" t="s">
        <v>6</v>
      </c>
      <c r="B7" s="46"/>
      <c r="C7" s="46"/>
      <c r="D7" s="47">
        <f>'ANEXO I ELEMENTAR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46" t="s">
        <v>7</v>
      </c>
      <c r="B8" s="46"/>
      <c r="C8" s="46"/>
      <c r="D8" s="47">
        <f>'ANEXO I ELEMENTAR - AA'!D8:H8</f>
        <v>0</v>
      </c>
      <c r="E8" s="48"/>
      <c r="F8" s="48"/>
      <c r="G8" s="48"/>
      <c r="H8" s="49"/>
      <c r="I8" s="50" t="str">
        <f>'ANEXO I ELEMENTAR - AA'!I8</f>
        <v>RG (    ) ou  RS  (    ):</v>
      </c>
      <c r="J8" s="51"/>
      <c r="K8" s="52"/>
      <c r="L8" s="47">
        <f>'ANEXO I ELEMENTAR - AA'!L8:Q8</f>
        <v>0</v>
      </c>
      <c r="M8" s="48"/>
      <c r="N8" s="48"/>
      <c r="O8" s="48"/>
      <c r="P8" s="48"/>
      <c r="Q8" s="49"/>
    </row>
    <row r="9" spans="1:17" x14ac:dyDescent="0.25">
      <c r="A9" s="46" t="s">
        <v>9</v>
      </c>
      <c r="B9" s="46"/>
      <c r="C9" s="46"/>
      <c r="D9" s="47">
        <f>'ANEXO I ELEMENTAR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46" t="s">
        <v>10</v>
      </c>
      <c r="B10" s="46"/>
      <c r="C10" s="46"/>
      <c r="D10" s="47">
        <f>'ANEXO I ELEMENTAR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46" t="s">
        <v>11</v>
      </c>
      <c r="B11" s="46"/>
      <c r="C11" s="46"/>
      <c r="D11" s="47">
        <f>'ANEXO I ELEMENTAR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46" t="s">
        <v>12</v>
      </c>
      <c r="B12" s="46"/>
      <c r="C12" s="46"/>
      <c r="D12" s="47">
        <f>'ANEXO I ELEMENTAR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98" t="s">
        <v>89</v>
      </c>
      <c r="D14" s="99"/>
      <c r="E14" s="99"/>
      <c r="F14" s="99"/>
      <c r="G14" s="99"/>
      <c r="H14" s="99"/>
      <c r="I14" s="99"/>
      <c r="J14" s="96" t="s">
        <v>90</v>
      </c>
      <c r="K14" s="96"/>
      <c r="L14" s="96"/>
      <c r="M14" s="102" t="s">
        <v>91</v>
      </c>
      <c r="N14" s="102"/>
      <c r="O14" s="103"/>
    </row>
    <row r="15" spans="1:17" ht="15.75" thickBot="1" x14ac:dyDescent="0.3">
      <c r="C15" s="100"/>
      <c r="D15" s="101"/>
      <c r="E15" s="101"/>
      <c r="F15" s="101"/>
      <c r="G15" s="101"/>
      <c r="H15" s="101"/>
      <c r="I15" s="101"/>
      <c r="J15" s="97"/>
      <c r="K15" s="97"/>
      <c r="L15" s="97"/>
      <c r="M15" s="104"/>
      <c r="N15" s="104"/>
      <c r="O15" s="105"/>
    </row>
    <row r="16" spans="1:17" x14ac:dyDescent="0.25">
      <c r="C16" s="106" t="s">
        <v>3</v>
      </c>
      <c r="D16" s="107"/>
      <c r="E16" s="107"/>
      <c r="F16" s="107"/>
      <c r="G16" s="107"/>
      <c r="H16" s="107"/>
      <c r="I16" s="107"/>
      <c r="J16" s="110"/>
      <c r="K16" s="110"/>
      <c r="L16" s="110"/>
      <c r="M16" s="110"/>
      <c r="N16" s="110"/>
      <c r="O16" s="111"/>
    </row>
    <row r="17" spans="1:17" ht="15.75" thickBot="1" x14ac:dyDescent="0.3">
      <c r="C17" s="108"/>
      <c r="D17" s="109"/>
      <c r="E17" s="109"/>
      <c r="F17" s="109"/>
      <c r="G17" s="109"/>
      <c r="H17" s="109"/>
      <c r="I17" s="109"/>
      <c r="J17" s="104" t="s">
        <v>92</v>
      </c>
      <c r="K17" s="104"/>
      <c r="L17" s="104"/>
      <c r="M17" s="104" t="s">
        <v>93</v>
      </c>
      <c r="N17" s="104"/>
      <c r="O17" s="105"/>
    </row>
    <row r="18" spans="1:17" x14ac:dyDescent="0.25">
      <c r="C18" s="106" t="s">
        <v>94</v>
      </c>
      <c r="D18" s="107"/>
      <c r="E18" s="107"/>
      <c r="F18" s="107"/>
      <c r="G18" s="107"/>
      <c r="H18" s="107"/>
      <c r="I18" s="107"/>
      <c r="J18" s="110">
        <f>'ANEXO I ELEMENTAR - ACI'!N76</f>
        <v>0</v>
      </c>
      <c r="K18" s="110"/>
      <c r="L18" s="110"/>
      <c r="M18" s="110">
        <f>(J18*1)</f>
        <v>0</v>
      </c>
      <c r="N18" s="110"/>
      <c r="O18" s="111"/>
    </row>
    <row r="19" spans="1:17" ht="15.75" thickBot="1" x14ac:dyDescent="0.3">
      <c r="C19" s="108"/>
      <c r="D19" s="109"/>
      <c r="E19" s="109"/>
      <c r="F19" s="109"/>
      <c r="G19" s="109"/>
      <c r="H19" s="109"/>
      <c r="I19" s="109"/>
      <c r="J19" s="104" t="s">
        <v>95</v>
      </c>
      <c r="K19" s="104"/>
      <c r="L19" s="104"/>
      <c r="M19" s="104" t="s">
        <v>96</v>
      </c>
      <c r="N19" s="104"/>
      <c r="O19" s="105"/>
    </row>
    <row r="20" spans="1:17" x14ac:dyDescent="0.25">
      <c r="C20" s="106" t="s">
        <v>97</v>
      </c>
      <c r="D20" s="107"/>
      <c r="E20" s="107"/>
      <c r="F20" s="107"/>
      <c r="G20" s="107"/>
      <c r="H20" s="107"/>
      <c r="I20" s="107"/>
      <c r="J20" s="112">
        <f>(M18)</f>
        <v>0</v>
      </c>
      <c r="K20" s="112"/>
      <c r="L20" s="112"/>
      <c r="M20" s="112"/>
      <c r="N20" s="112"/>
      <c r="O20" s="113"/>
    </row>
    <row r="21" spans="1:17" ht="15.75" thickBot="1" x14ac:dyDescent="0.3">
      <c r="C21" s="108"/>
      <c r="D21" s="109"/>
      <c r="E21" s="109"/>
      <c r="F21" s="109"/>
      <c r="G21" s="109"/>
      <c r="H21" s="109"/>
      <c r="I21" s="109"/>
      <c r="J21" s="104" t="s">
        <v>98</v>
      </c>
      <c r="K21" s="104"/>
      <c r="L21" s="104"/>
      <c r="M21" s="104"/>
      <c r="N21" s="104"/>
      <c r="O21" s="105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3"/>
      <c r="K22" s="13"/>
      <c r="L22" s="13"/>
      <c r="M22" s="13"/>
      <c r="N22" s="13"/>
      <c r="O22" s="13"/>
    </row>
    <row r="23" spans="1:17" ht="15.75" thickBot="1" x14ac:dyDescent="0.3">
      <c r="C23" s="130" t="s">
        <v>99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2"/>
    </row>
    <row r="24" spans="1:17" ht="15" customHeight="1" x14ac:dyDescent="0.25">
      <c r="C24" s="114" t="s">
        <v>100</v>
      </c>
      <c r="D24" s="115"/>
      <c r="E24" s="115"/>
      <c r="F24" s="115"/>
      <c r="G24" s="115"/>
      <c r="H24" s="115"/>
      <c r="I24" s="115"/>
      <c r="J24" s="112">
        <f>(J20/150*100)</f>
        <v>0</v>
      </c>
      <c r="K24" s="112"/>
      <c r="L24" s="112"/>
      <c r="M24" s="112"/>
      <c r="N24" s="112"/>
      <c r="O24" s="113"/>
    </row>
    <row r="25" spans="1:17" ht="15.75" thickBot="1" x14ac:dyDescent="0.3">
      <c r="C25" s="116"/>
      <c r="D25" s="117"/>
      <c r="E25" s="117"/>
      <c r="F25" s="117"/>
      <c r="G25" s="117"/>
      <c r="H25" s="117"/>
      <c r="I25" s="117"/>
      <c r="J25" s="104" t="s">
        <v>101</v>
      </c>
      <c r="K25" s="104"/>
      <c r="L25" s="104"/>
      <c r="M25" s="104"/>
      <c r="N25" s="104"/>
      <c r="O25" s="105"/>
    </row>
    <row r="26" spans="1:17" ht="15" customHeight="1" x14ac:dyDescent="0.25">
      <c r="C26" s="121" t="s">
        <v>102</v>
      </c>
      <c r="D26" s="122"/>
      <c r="E26" s="122"/>
      <c r="F26" s="122"/>
      <c r="G26" s="122"/>
      <c r="H26" s="122"/>
      <c r="I26" s="123"/>
      <c r="J26" s="118">
        <f>J20/30</f>
        <v>0</v>
      </c>
      <c r="K26" s="119"/>
      <c r="L26" s="119"/>
      <c r="M26" s="119"/>
      <c r="N26" s="119"/>
      <c r="O26" s="120"/>
    </row>
    <row r="27" spans="1:17" ht="15.75" thickBot="1" x14ac:dyDescent="0.3">
      <c r="C27" s="124"/>
      <c r="D27" s="125"/>
      <c r="E27" s="125"/>
      <c r="F27" s="125"/>
      <c r="G27" s="125"/>
      <c r="H27" s="125"/>
      <c r="I27" s="126"/>
      <c r="J27" s="127" t="s">
        <v>103</v>
      </c>
      <c r="K27" s="128"/>
      <c r="L27" s="128"/>
      <c r="M27" s="128"/>
      <c r="N27" s="128"/>
      <c r="O27" s="129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86" t="s">
        <v>104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x14ac:dyDescent="0.25">
      <c r="A30" s="85" t="s">
        <v>105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17" x14ac:dyDescent="0.25">
      <c r="A31" s="85" t="s">
        <v>106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85" t="s">
        <v>107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20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</row>
    <row r="35" spans="1:20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</row>
    <row r="36" spans="1:20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8" spans="1:20" x14ac:dyDescent="0.25">
      <c r="A38" s="85" t="s">
        <v>108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M38" s="17"/>
    </row>
    <row r="39" spans="1:20" x14ac:dyDescent="0.25">
      <c r="A39" s="133" t="s">
        <v>109</v>
      </c>
      <c r="B39" s="84"/>
      <c r="C39" s="140"/>
      <c r="D39" s="141"/>
      <c r="E39" s="141"/>
      <c r="F39" s="141"/>
      <c r="G39" s="141"/>
      <c r="H39" s="141"/>
      <c r="I39" s="141"/>
      <c r="J39" s="141"/>
      <c r="K39" s="141"/>
      <c r="L39" s="142"/>
      <c r="M39" s="17"/>
    </row>
    <row r="40" spans="1:20" x14ac:dyDescent="0.25">
      <c r="A40" s="84"/>
      <c r="B40" s="84"/>
      <c r="C40" s="143"/>
      <c r="D40" s="144"/>
      <c r="E40" s="144"/>
      <c r="F40" s="144"/>
      <c r="G40" s="144"/>
      <c r="H40" s="144"/>
      <c r="I40" s="144"/>
      <c r="J40" s="144"/>
      <c r="K40" s="144"/>
      <c r="L40" s="145"/>
      <c r="M40" s="17"/>
      <c r="T40" s="3"/>
    </row>
    <row r="41" spans="1:20" x14ac:dyDescent="0.25">
      <c r="A41" s="133" t="s">
        <v>110</v>
      </c>
      <c r="B41" s="84"/>
      <c r="C41" s="134"/>
      <c r="D41" s="135"/>
      <c r="E41" s="135"/>
      <c r="F41" s="135"/>
      <c r="G41" s="135"/>
      <c r="H41" s="135"/>
      <c r="I41" s="135"/>
      <c r="J41" s="135"/>
      <c r="K41" s="135"/>
      <c r="L41" s="136"/>
      <c r="M41" s="146" t="s">
        <v>111</v>
      </c>
      <c r="N41" s="44"/>
      <c r="O41" s="44"/>
      <c r="P41" s="44"/>
      <c r="Q41" s="44"/>
    </row>
    <row r="42" spans="1:20" x14ac:dyDescent="0.25">
      <c r="A42" s="84"/>
      <c r="B42" s="84"/>
      <c r="C42" s="137"/>
      <c r="D42" s="138"/>
      <c r="E42" s="138"/>
      <c r="F42" s="138"/>
      <c r="G42" s="138"/>
      <c r="H42" s="138"/>
      <c r="I42" s="138"/>
      <c r="J42" s="138"/>
      <c r="K42" s="138"/>
      <c r="L42" s="139"/>
      <c r="M42" s="146"/>
      <c r="N42" s="44"/>
      <c r="O42" s="44"/>
      <c r="P42" s="44"/>
      <c r="Q42" s="44"/>
    </row>
    <row r="43" spans="1:20" x14ac:dyDescent="0.25">
      <c r="A43" s="85" t="s">
        <v>112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20" x14ac:dyDescent="0.25">
      <c r="A44" s="133" t="s">
        <v>109</v>
      </c>
      <c r="B44" s="84"/>
      <c r="C44" s="140"/>
      <c r="D44" s="141"/>
      <c r="E44" s="141"/>
      <c r="F44" s="141"/>
      <c r="G44" s="141"/>
      <c r="H44" s="141"/>
      <c r="I44" s="141"/>
      <c r="J44" s="141"/>
      <c r="K44" s="141"/>
      <c r="L44" s="142"/>
    </row>
    <row r="45" spans="1:20" x14ac:dyDescent="0.25">
      <c r="A45" s="84"/>
      <c r="B45" s="84"/>
      <c r="C45" s="143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20" x14ac:dyDescent="0.25">
      <c r="A46" s="133" t="s">
        <v>110</v>
      </c>
      <c r="B46" s="84"/>
      <c r="C46" s="134"/>
      <c r="D46" s="135"/>
      <c r="E46" s="135"/>
      <c r="F46" s="135"/>
      <c r="G46" s="135"/>
      <c r="H46" s="135"/>
      <c r="I46" s="135"/>
      <c r="J46" s="135"/>
      <c r="K46" s="135"/>
      <c r="L46" s="136"/>
      <c r="M46" s="44" t="s">
        <v>111</v>
      </c>
      <c r="N46" s="63"/>
      <c r="O46" s="63"/>
      <c r="P46" s="63"/>
      <c r="Q46" s="63"/>
    </row>
    <row r="47" spans="1:20" x14ac:dyDescent="0.25">
      <c r="A47" s="84"/>
      <c r="B47" s="84"/>
      <c r="C47" s="137"/>
      <c r="D47" s="138"/>
      <c r="E47" s="138"/>
      <c r="F47" s="138"/>
      <c r="G47" s="138"/>
      <c r="H47" s="138"/>
      <c r="I47" s="138"/>
      <c r="J47" s="138"/>
      <c r="K47" s="138"/>
      <c r="L47" s="139"/>
      <c r="M47" s="63"/>
      <c r="N47" s="63"/>
      <c r="O47" s="63"/>
      <c r="P47" s="63"/>
      <c r="Q47" s="63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2026-02-05T19:28:10Z</dcterms:modified>
  <cp:category/>
  <cp:contentStatus/>
</cp:coreProperties>
</file>